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hmad.ja\Desktop\"/>
    </mc:Choice>
  </mc:AlternateContent>
  <bookViews>
    <workbookView xWindow="0" yWindow="0" windowWidth="20490" windowHeight="7160" tabRatio="963" activeTab="20"/>
  </bookViews>
  <sheets>
    <sheet name="دائرة قاضي القضاه" sheetId="2" r:id="rId1"/>
    <sheet name="هيئة اعتماد التعليم العالي" sheetId="3" r:id="rId2"/>
    <sheet name="صندوق الزكاة" sheetId="4" r:id="rId3"/>
    <sheet name="وزارة البيئة" sheetId="5" r:id="rId4"/>
    <sheet name="وزارة التربية والتعليم" sheetId="6" r:id="rId5"/>
    <sheet name="ادارة ترخيص السواقين والمركبات" sheetId="7" r:id="rId6"/>
    <sheet name="مركز البحث والارشاد الزراعي" sheetId="8" r:id="rId7"/>
    <sheet name="وزارة السياحة والاثار" sheetId="9" r:id="rId8"/>
    <sheet name="المؤسسة العامة للغذاء والدواء" sheetId="10" r:id="rId9"/>
    <sheet name="وزارة الصناعة والتجارة" sheetId="11" r:id="rId10"/>
    <sheet name="دائرة مراقبة الشركات" sheetId="12" r:id="rId11"/>
    <sheet name="مؤسسة المواصفات والمقاييس" sheetId="13" r:id="rId12"/>
    <sheet name="وزارة النقل- الارصاد الجوية" sheetId="14" r:id="rId13"/>
    <sheet name="المؤسسة العامة للضمان الاجتماعي" sheetId="15" r:id="rId14"/>
    <sheet name="وزارة المالية" sheetId="16" r:id="rId15"/>
    <sheet name="سلطة وادي الاردن" sheetId="17" r:id="rId16"/>
    <sheet name="الهيئة البحرية الاردنية" sheetId="18" r:id="rId17"/>
    <sheet name="امانة عمان الكبرى" sheetId="19" r:id="rId18"/>
    <sheet name="ادارة التأمين الصحي" sheetId="20" r:id="rId19"/>
    <sheet name="هيئة الاعلام" sheetId="21" r:id="rId20"/>
    <sheet name="صندوق المعونة الوطنية" sheetId="22" r:id="rId2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19" l="1"/>
  <c r="C23" i="19"/>
  <c r="C21" i="19"/>
  <c r="C13" i="19"/>
  <c r="C10" i="19"/>
  <c r="C3" i="19"/>
</calcChain>
</file>

<file path=xl/sharedStrings.xml><?xml version="1.0" encoding="utf-8"?>
<sst xmlns="http://schemas.openxmlformats.org/spreadsheetml/2006/main" count="5242" uniqueCount="1065">
  <si>
    <t>دائرة قاضي القضاة</t>
  </si>
  <si>
    <t>هيئة اعتماد مؤسسات التعليم العالي</t>
  </si>
  <si>
    <t>صندوق الزكاة</t>
  </si>
  <si>
    <t>وزارة البيئة</t>
  </si>
  <si>
    <t>وزارة التربية والتعليم</t>
  </si>
  <si>
    <t>ادارة ترخيص السواقين والمركبات</t>
  </si>
  <si>
    <t>المؤسسة العامة للغذاء والدواء</t>
  </si>
  <si>
    <t>وزارة الصناعة والتجارة</t>
  </si>
  <si>
    <t>دائرة مراقبة الشركات</t>
  </si>
  <si>
    <t>مؤسسة المواصفات والمقاييس</t>
  </si>
  <si>
    <t>امانة عمان الكبرى</t>
  </si>
  <si>
    <t>ادارة التأمين الصحي</t>
  </si>
  <si>
    <t>هيئة الاعلام</t>
  </si>
  <si>
    <t>صندوق المعونة الوطنية</t>
  </si>
  <si>
    <t>اسم الدائرة الحكومية</t>
  </si>
  <si>
    <t>اسم الخدمة</t>
  </si>
  <si>
    <t>معدل الطلبات السنوي</t>
  </si>
  <si>
    <t xml:space="preserve">           نوع الخدمة             (الكترونية / تقليدية)</t>
  </si>
  <si>
    <t>وجود رسوم للخدمة   (نعم / لا)</t>
  </si>
  <si>
    <t>قيمة الرسوم</t>
  </si>
  <si>
    <t>طريق الدفع (تقليدي/ الكتروني)</t>
  </si>
  <si>
    <t xml:space="preserve">           طبيعة  مخرج الخدمة            (ورقي/ بلاستيكي/ رقم مرجعي الكتروني)</t>
  </si>
  <si>
    <t>عدد الصناديق المتوفرة للدفع</t>
  </si>
  <si>
    <t>الوقت المعياري لتقديم الخدمة</t>
  </si>
  <si>
    <t>مدى تأثير اتمتة الخدمة في مكافحة الفساد (عالي، متوسط، منخفض) *</t>
  </si>
  <si>
    <t>الوثائق المطلوبة من الشركاء للحصول على الخدمة **</t>
  </si>
  <si>
    <t>الشركاء المعنيين في تقديم الخدمة ***</t>
  </si>
  <si>
    <t xml:space="preserve">نقل ملكية مركز تدريب </t>
  </si>
  <si>
    <t>* اتمتة الخدمة سيقلل من احتمالية الفساد المالي، او التجاوزات الادارية، او الواسطة والمحسوبية. (اذا كانت الاتمتة تحقق جميع النقاط اعلاه تعتبر عالي، اذا تحقق نقطتين تعتبر متوسط، اذا تحقق نقطة واحدة تعتبر منخفض)</t>
  </si>
  <si>
    <t>ادخال شريك لمركز تدريب</t>
  </si>
  <si>
    <t>تقليدية</t>
  </si>
  <si>
    <t>**  الوثائق التي يتم طلب احضارها من الشركاء من قبل متلقي الخدمة</t>
  </si>
  <si>
    <t xml:space="preserve">إصدار وتجديد تصاريح لقيادة المركبات الخطرة </t>
  </si>
  <si>
    <t xml:space="preserve"> 9.70   دنانير </t>
  </si>
  <si>
    <t xml:space="preserve">*** الشركاء المطلوب منهم اجراءات معينة في تقديم الخدمة (مثل: خدمات، موافقات، لجان) </t>
  </si>
  <si>
    <t>إصدار تصاريح لقيادة المركبات الخطرة /بدل فاقد</t>
  </si>
  <si>
    <t xml:space="preserve">8.20  دنانير </t>
  </si>
  <si>
    <t>إصدار تصاريح لقيادة المركبات الخطرة/ بدل تالف</t>
  </si>
  <si>
    <t xml:space="preserve"> 8.20 دنانير</t>
  </si>
  <si>
    <t>تجديد رخصة سوق لغير الأردنيين</t>
  </si>
  <si>
    <t xml:space="preserve"> رسوم تجديد  الرخصة 70, 19 دينار لمده لسنه واحدة (لغير الاردنيين ).      -رسوم تجديد الرخصة 70, 154 دينار لمده عشر سنوات (لغير الاردنيين ).</t>
  </si>
  <si>
    <t>الحصول على رخص السوق الأردنية لغير الأردنيين</t>
  </si>
  <si>
    <t xml:space="preserve">رسوم استقبال معاملة لأول مرة :  26,50 دينار                                                              رسوم إعادة الفحص النظري: 10 دنانير.     رسوم إعادة الفحص العملي: 15 دينار        رسوم الاصدار 18,20 دينار لسنة واحدة لغير الاردنيين                                              رسوم الاصدار: 153,20 دينار لمدة عشر سنوات لغير الأردنيين .  
</t>
  </si>
  <si>
    <t>نقل ملكية سيارة تدريب من مركز لآخر</t>
  </si>
  <si>
    <t>تجديد تصريح مركبة تدريب ترخيص ساري المفعول</t>
  </si>
  <si>
    <t xml:space="preserve">استيفاء رسوم المعاينة المقررة (7) دنانير بدل فحص فني وإصدار كرت الصلاحية للمركبة </t>
  </si>
  <si>
    <t>إصدار كرت صلاحية مركبة تدريب لأول مرة</t>
  </si>
  <si>
    <t>تجديد لوحات التجربة والبوندد الخاصة بالمصانع او المعارض ووكلاء الصنف</t>
  </si>
  <si>
    <t>تغيير على رقم مركبة</t>
  </si>
  <si>
    <t>حسب صفة التسجيل وسعة المحرك</t>
  </si>
  <si>
    <t xml:space="preserve"> 65.20 دينار</t>
  </si>
  <si>
    <t>بلاستيك</t>
  </si>
  <si>
    <t>تغيير على  فئة مركبة</t>
  </si>
  <si>
    <t xml:space="preserve">30 دينار   </t>
  </si>
  <si>
    <t>تغيير على صفة تسجيل</t>
  </si>
  <si>
    <t>تغيير على صفة استعمال</t>
  </si>
  <si>
    <t>تسجيل مركبة</t>
  </si>
  <si>
    <t xml:space="preserve">7.50% من القيمة الجمركية للمركبة  ورسوم الاقتناء بحسب شريحة المركبة  </t>
  </si>
  <si>
    <t>تسجيل دراجة</t>
  </si>
  <si>
    <t>لا</t>
  </si>
  <si>
    <t>حسب المحرك</t>
  </si>
  <si>
    <t>نقل ملكية دراجة</t>
  </si>
  <si>
    <t>اعادة تصدير مركبة</t>
  </si>
  <si>
    <t xml:space="preserve">حسب المحرك والنوع </t>
  </si>
  <si>
    <t>معاملة الاستبدال التحديثي للحافلات ال0ة و الحافلات العمومية</t>
  </si>
  <si>
    <t>تبادل ارقام مركبات</t>
  </si>
  <si>
    <t xml:space="preserve"> لنفس المالك  53.70  دينار لكل مركبة </t>
  </si>
  <si>
    <t>الوكالات الخاصة بالمركبات (شخص أو شركة)</t>
  </si>
  <si>
    <t>متغبر</t>
  </si>
  <si>
    <t>ورقي</t>
  </si>
  <si>
    <t>الوكالات العامة بالمركبات</t>
  </si>
  <si>
    <t>عزل وكالة (قرار قضائي)</t>
  </si>
  <si>
    <t xml:space="preserve">يتم استيفاء رسم عزل الوكالات  16,5 دينا، يضاف ديناران ونصف عن كل توقيع اضافي </t>
  </si>
  <si>
    <t>خدمة سجل المركبة الالكتروني</t>
  </si>
  <si>
    <t>نعم</t>
  </si>
  <si>
    <t>3 دنانير للمركبة</t>
  </si>
  <si>
    <t>إلكترونية أو تقليدية</t>
  </si>
  <si>
    <t>خدمة الحرمان ووقف العمل وسحب الرخص</t>
  </si>
  <si>
    <t>خدمة فك الحرمان</t>
  </si>
  <si>
    <t>كل معاملة لها رسوم</t>
  </si>
  <si>
    <t>الهيئة البحرية الاردنية</t>
  </si>
  <si>
    <t>إصدار / تعديل سجل الموجز المستدام (CSR) لسفينة مسجلة تحت العلم الأردني</t>
  </si>
  <si>
    <t>تقليدي</t>
  </si>
  <si>
    <t>تعديل25 و50 اصدار</t>
  </si>
  <si>
    <t>تعديل على سند تسجيل سفينة/قارب/وحدة بحرية</t>
  </si>
  <si>
    <t>إصدار / تجديد شهادة مصادقة للربابنة والضباط والمهندسين البحريين</t>
  </si>
  <si>
    <t>إصدار سند تسجيل / شطب لسفينة</t>
  </si>
  <si>
    <t>إصدار / تجديد شهادة إعفاءات</t>
  </si>
  <si>
    <t>رهن / فك رهن لسفينة / قارب</t>
  </si>
  <si>
    <t>حسب مبلغ الرهن</t>
  </si>
  <si>
    <t>إصدار / تجديد شهادة فني كهربائي</t>
  </si>
  <si>
    <t>امتحانات وتقييم الأهلية للضباط والمهندسين البحريين</t>
  </si>
  <si>
    <t>تختلف باختلاف نوع الامتحان</t>
  </si>
  <si>
    <t>إصدار شهادة قبطان قاطرة ومرشد بحري</t>
  </si>
  <si>
    <t>إصدار الشهادة الصحية لسفينة</t>
  </si>
  <si>
    <t>نقل ملكية سفينة / قارب مسجل تحت العلم الأردني</t>
  </si>
  <si>
    <t>حسب سعر البيع</t>
  </si>
  <si>
    <t>إصدار / مصادقة السجلات (سجل الزيوت / سجل إدارة النفايات / سجل GMDSS / سجل إدارة مياه الاتزان / سجل المواد الملوثة لطبقة الأوزون)</t>
  </si>
  <si>
    <t>اعتماد / تصديق الاحتجاج البحري</t>
  </si>
  <si>
    <t>الكتروني</t>
  </si>
  <si>
    <t>لا يوجد</t>
  </si>
  <si>
    <t>إصدار سند تسجيل/ شطب قارب / وحدة بحرية بكافة أنواعها</t>
  </si>
  <si>
    <t>إصدار إجازة معاين بحري / مهندس صيانة بحري / فني صيانة بحري</t>
  </si>
  <si>
    <t>ترخيص / تجديد الترخيص شركة مزاولة للأنشطة البحرية داخل / خارج منطقة العقبة الاقتصادية الخاصة</t>
  </si>
  <si>
    <t>75/150</t>
  </si>
  <si>
    <t>إصدار / تجديد شهادة نوبة بحار</t>
  </si>
  <si>
    <t>اعتماد مناهج الأكاديمية</t>
  </si>
  <si>
    <t>25/50</t>
  </si>
  <si>
    <t>ترخيص / تجديد الترخيص المؤسسات والأكاديميات البحرية</t>
  </si>
  <si>
    <t>1000 لكل منهج</t>
  </si>
  <si>
    <t>إصدار / تجديد شهادة طبية للربابنة والضباط والمهندسين البحريين</t>
  </si>
  <si>
    <t>إصدار / تجديد سجل بحار</t>
  </si>
  <si>
    <t>إصدار / تجديد شهادة مشغل راديو</t>
  </si>
  <si>
    <t>إصدار / تجديد شهادة أهلية للربابنة والضباط والمهندسين البحريين</t>
  </si>
  <si>
    <t>إصدار / تجديد شهادة التطقيم الآمن لسفينة مسجلة تحت العلم الأردني</t>
  </si>
  <si>
    <t>إصدار / تجديد شهادة المسؤولية المدنية لسفينة أردنية</t>
  </si>
  <si>
    <t>حسب وزن السفينه</t>
  </si>
  <si>
    <t>إصدار شهادة اعتماد باللغة الإنجليزية للشركات العاملة في القطاع البحري</t>
  </si>
  <si>
    <t>إصدار / تجديد إجازة ملاحية لسفينة / قارب مسجلة تحت العلم الأردني</t>
  </si>
  <si>
    <t>إصدار / تجديد شهادت معدات السلامة لقارب سريع</t>
  </si>
  <si>
    <t>إصدار بطاقة تعريف للصعود على سفينة.</t>
  </si>
  <si>
    <t>إصدار رخصة قيادة قارب داخل / خارج المياه الإقليمية</t>
  </si>
  <si>
    <t>بلاستيكي</t>
  </si>
  <si>
    <t>إصدار / تجديد شهادة إزالة الحطام لسفينة أردنية</t>
  </si>
  <si>
    <t>إصدار / تجديد السماح بتشغيل قارب سريع</t>
  </si>
  <si>
    <t>إعطاء تصريح موافقة على إجراء صيانة / تزويد / غطس للشركات المرخصة</t>
  </si>
  <si>
    <t xml:space="preserve">براءة ذمة </t>
  </si>
  <si>
    <t>المصادقة على صحة اختام وتواقيع الغرف التجارية والصناعية</t>
  </si>
  <si>
    <t xml:space="preserve">نعم </t>
  </si>
  <si>
    <t>طوابع 0.20</t>
  </si>
  <si>
    <t xml:space="preserve">اصدار كتاب مشروحات </t>
  </si>
  <si>
    <t xml:space="preserve"> إصدار قرار بفراض إجراء حماية من تزايد المستوردات  (التحقيق في طلبات تدابير الوقاية، ومكافحة الإغراق والدعم) </t>
  </si>
  <si>
    <t>ورقية (جاري العمل على أتمتة إجراءات التحقيق)</t>
  </si>
  <si>
    <t>رسوم تقديم الطلب :250 دينار.         رسوم بدء التحقيق :750 دينار</t>
  </si>
  <si>
    <t>طريق الدفع (تقليدي/الكتروني E فواتيركم)</t>
  </si>
  <si>
    <t>صناديق مديرية المالية  في الوزارة</t>
  </si>
  <si>
    <t xml:space="preserve"> التحقق من شكاوى تزايد المستوردات</t>
  </si>
  <si>
    <t>الكترونية و ورقية              (الكترونيا من خلال نظام شكاوى الإنتاج الوطني من تزايد المستوردات أو ورقيا من خلال مراجعة الوزارة و تسجيل شكوى).</t>
  </si>
  <si>
    <t>ورقي/الكتروني</t>
  </si>
  <si>
    <t>الموافقة على انشاء مخبز</t>
  </si>
  <si>
    <t>لا يوجد دفع</t>
  </si>
  <si>
    <t>-</t>
  </si>
  <si>
    <t>الموافقة على انشاء مطحنة</t>
  </si>
  <si>
    <t xml:space="preserve">حل الشكاوي المتعلقة بالمنافسة </t>
  </si>
  <si>
    <t>كتاب رسمي</t>
  </si>
  <si>
    <t xml:space="preserve">اصدار كتاب رد على استشارة متعلقة بالمنافسة </t>
  </si>
  <si>
    <t xml:space="preserve">اصدار قرار بمنح استثناء من أحكام قانون المنافسة </t>
  </si>
  <si>
    <t>قرار</t>
  </si>
  <si>
    <t xml:space="preserve">اصدار قرار موافقة على عملية تركز اقتصادي </t>
  </si>
  <si>
    <t>تقليدي+الكتروني</t>
  </si>
  <si>
    <t>الأسماء والسجلات التجارية العائدة لشخص شطب القيد،البيع أو التخارج لأحد</t>
  </si>
  <si>
    <t>__</t>
  </si>
  <si>
    <t>تغيرات على سجل الوكلات والوسطاء</t>
  </si>
  <si>
    <t>الترخيص باستعمال الاسم التجاري</t>
  </si>
  <si>
    <t>10+(3% من قيمة عقد المبايعة)</t>
  </si>
  <si>
    <t>تسجيل الوكلاء والوسطاء</t>
  </si>
  <si>
    <t>100 50</t>
  </si>
  <si>
    <t xml:space="preserve">تسجيل الوكالات التجارية </t>
  </si>
  <si>
    <t>وكيل 100 وسيط 50</t>
  </si>
  <si>
    <t>الاطلاع على براءات الاختراع</t>
  </si>
  <si>
    <t xml:space="preserve">ورقية </t>
  </si>
  <si>
    <t>(تقليدي/الكتروني)</t>
  </si>
  <si>
    <t xml:space="preserve">ورقي  ومرجعي الكتروني </t>
  </si>
  <si>
    <t xml:space="preserve">تصحيح قيد حق الملكية الصناعية </t>
  </si>
  <si>
    <t xml:space="preserve"> ورقية</t>
  </si>
  <si>
    <t xml:space="preserve">ورقي   </t>
  </si>
  <si>
    <t xml:space="preserve">الترخيص باستغلال حق الملكية الصناعية </t>
  </si>
  <si>
    <t>تسجيل رسم صناعي أو نموذج صناعي</t>
  </si>
  <si>
    <t xml:space="preserve">ورقي  </t>
  </si>
  <si>
    <t>التحري عن رسم صناعي أو نموذج صناعي</t>
  </si>
  <si>
    <t xml:space="preserve">تسجيل تصميم للدوائر المتكاملة </t>
  </si>
  <si>
    <t xml:space="preserve">تسجيل وكيل ملكية صناعية </t>
  </si>
  <si>
    <t>ورقية    (جاري العمل على أتمتة إجراءات التحقيق)</t>
  </si>
  <si>
    <t>التحقيق من وجود مثيل محلى</t>
  </si>
  <si>
    <t>**</t>
  </si>
  <si>
    <t>منح صفة المصدر المعتمد</t>
  </si>
  <si>
    <t>0-2</t>
  </si>
  <si>
    <t>برنامج إعفاء مدخلات الإنتاج/مسلتزمات الإنتاج الصناعي</t>
  </si>
  <si>
    <t>الخليص المحلي لمنتجات المناطق الصناعية المؤهلة</t>
  </si>
  <si>
    <t>إصدار شهادة قائم ومنتج/منتج وحيد</t>
  </si>
  <si>
    <t xml:space="preserve">تصديق شهادة المنشأ الالكترونية </t>
  </si>
  <si>
    <t xml:space="preserve"> 40000 شهادة</t>
  </si>
  <si>
    <t xml:space="preserve">إعداد اتفاقية خاصة بمصانع الادوية البيطرية والبشرية </t>
  </si>
  <si>
    <t>التدريب والتأهيل المهني</t>
  </si>
  <si>
    <t>المؤسسة العامة للضمان الاجتماعي</t>
  </si>
  <si>
    <t>بطاقة راتب التقاعد المبكر</t>
  </si>
  <si>
    <t xml:space="preserve">تقليدية حتى اطلاق خدمة التقاعد المبكر </t>
  </si>
  <si>
    <t xml:space="preserve">ورقي و رقم مرجعي </t>
  </si>
  <si>
    <t>بطاقة تعويض الدفعة الواحدة سبب الصرف زواج</t>
  </si>
  <si>
    <t>تقليدية حتى اطلاق خدمة تعويض الدفعة الواحدة</t>
  </si>
  <si>
    <t>بطاقة تأمين الأمومة</t>
  </si>
  <si>
    <t>تقليدية حتى اطلاق خدمة الامومة</t>
  </si>
  <si>
    <t>بطاقة راتب الشيخوخة أو الشيخوخة الوجوبي</t>
  </si>
  <si>
    <t xml:space="preserve">تقليدية حتى اطلاق خدمة التقاعد الشيخوخة </t>
  </si>
  <si>
    <t>رقم مرجعي</t>
  </si>
  <si>
    <t>بطاقة إعادة توزيع راتب التقاعد أو راتب الاعتلال</t>
  </si>
  <si>
    <t xml:space="preserve">ورقي ومؤرشف الكتروني </t>
  </si>
  <si>
    <t>بطاقة تعويض الدفعة الواحدة سبب الصرف شيخوخه</t>
  </si>
  <si>
    <t xml:space="preserve">تقليدية حتى اطلاق الخدمة </t>
  </si>
  <si>
    <t>بطاقة راتب الوفاة الطبيعية</t>
  </si>
  <si>
    <t>بطاقة تعويض الدفعة الواحدة سبب الصرف التفرغ لشؤون الاسرة والترمل والطلاق</t>
  </si>
  <si>
    <t>بطاقة تعويض الدفعة الواحدة سبب الصرف عجز خارج الخدمة</t>
  </si>
  <si>
    <t>بطاقة تعويض الدفعة الواحدة سبب الصرف التقاعد العسكري افضل</t>
  </si>
  <si>
    <t>بطاقة تعويض الدفعة الواحدة سبب الصرف حالات الصرف الخاصة</t>
  </si>
  <si>
    <t>بطاقة راتب الوفاة الإصابية</t>
  </si>
  <si>
    <t>بطاقة تعويض الدفعة الواحدة سبب الصرف جنسية اخرى</t>
  </si>
  <si>
    <t>بطاقة تعويض الدفعة الواحدة سبب الصرف تصنيف</t>
  </si>
  <si>
    <t>بطاقة تعويض الدفعة الواحدة سبب الصرف استكمال صرف</t>
  </si>
  <si>
    <t>بطاقة تعويض الدفعة الواحدة سبب الصرف سجن</t>
  </si>
  <si>
    <t>بطاقة تعويض الدفعة الواحدة سبب الصرف تداخل</t>
  </si>
  <si>
    <t>بطاقة تعويض الدفعة الواحدة سبب الصرف عجز داخل الخدمة</t>
  </si>
  <si>
    <t>بطاقة تعويض الدفعة الواحدة سبب الصرف قرار مجلس</t>
  </si>
  <si>
    <t>بطاقة تعويض الدفعة الواحدة سبب الصرف مغادرة البلاد</t>
  </si>
  <si>
    <t xml:space="preserve">يدوي حتى اطلا ق الخدمة الكترونيا </t>
  </si>
  <si>
    <t>بطاقة السلف الشخصية لمتقاعدي المؤسسة العامة للضمان الاجتماعي الأردنيين</t>
  </si>
  <si>
    <t>بطاقة شمول أصحاب العمل</t>
  </si>
  <si>
    <t>بطاقة فحص المؤمن عليه لبيان انطباق العجز الكلي الطبيعي الدائم عليه خلال الخدمة</t>
  </si>
  <si>
    <t>بطاقة العجز الجزئي الناشئ عن إصابة العمل</t>
  </si>
  <si>
    <t>بطاقة احتساب راتب التقاعد المبكر عند حصول الوفاة</t>
  </si>
  <si>
    <t>بطاقة إضافة المدد</t>
  </si>
  <si>
    <t>بطاقة راتب العجز الطبيعي اللكلي</t>
  </si>
  <si>
    <t>بطاقة راتب العجز الطبيعي الجزئي</t>
  </si>
  <si>
    <t>بطاقة السلف الشخصية للمتقاعدين الأردنيين لغايات إضافة المدد لغايات استحقاق راتب تقاعد الشيخوخة</t>
  </si>
  <si>
    <t>بطاقة السلف الشخصية للمتقاعدين الأردنيين لإعادة تعويض الفعة الراحدة لغايات استحقاق راتب تقاعد السيخوخة أو الرفاة</t>
  </si>
  <si>
    <t>بطاقة المرض المهني</t>
  </si>
  <si>
    <t>بطاقة السلف الشخصية للمتقاعدين الأردنيين لتطوير مشاريع تنموية صغيرة</t>
  </si>
  <si>
    <t>بطاقة الدفع من خلال البطاقات الائتمانية</t>
  </si>
  <si>
    <t>بطاقة احتساب راتب التقاعد المبكر عند إكمال السن</t>
  </si>
  <si>
    <t>بطاقة الشكاوى والاقتراحات</t>
  </si>
  <si>
    <t>بطاقة راتب التقاعد المبكر للعاملين في المهن الخطرة</t>
  </si>
  <si>
    <t>بطاقة خدمة الدفع من خلال خدمة اي فواتيركم (حساب بنكي)</t>
  </si>
  <si>
    <t>بطاقة إصابات العمل</t>
  </si>
  <si>
    <t>بطاقة إضافة أو إيقاف معال</t>
  </si>
  <si>
    <t>تحويل المرضى المؤمنين صحيا الى مستشفيات القطاع الخاص</t>
  </si>
  <si>
    <t xml:space="preserve">تقليدية </t>
  </si>
  <si>
    <t>استقبال مرضى الحالات الطارئة من مستشفيات القطاع الخاص</t>
  </si>
  <si>
    <t>شطب الانتفاع من خدمات التأمين الصحي للمشتركين والمنتفعين في حالات الاستقالة أو فقدان الوظيفة أو الطلاق أو الوفاة أو المؤمن اختياريًا أو المؤمنين فئة فوق 60 سنة.</t>
  </si>
  <si>
    <t xml:space="preserve">لايوجد ، لكن يدفع بدل الاشتراك وبدل الانتفاع عن الفترات السابقة  </t>
  </si>
  <si>
    <t>شطب الانتفاع من خدمات التأمين الصحي للمشتركين والمنتفعين من ذوي الدخل المتدني</t>
  </si>
  <si>
    <t>لايوجد ، لكن يدفع بدل الاشتراك وبدل الانتفاع عن الفترات السابقة</t>
  </si>
  <si>
    <t>براءة ذمة للمحالين على التقاعد</t>
  </si>
  <si>
    <t>تغطية نفقات علاج أطفال الخداج المولودين في مستشفيات القطاع الخاص</t>
  </si>
  <si>
    <t>تغطية نفقات علاج أطفال الخداج المولودين في المستشفيات الجامعية والعسكرية</t>
  </si>
  <si>
    <t>إصدار كتب الإعفاء للمواطنين الحاصلين على موافقة لمنح الإعفاء من رئاسة الوزراء</t>
  </si>
  <si>
    <t>إصدار كتب الإعفاء للمواطنين الحاصلين على موافقة لمنح الإعفاء من وزارة الشؤون السياسية والبرلمانية</t>
  </si>
  <si>
    <t>إعفاء نزلاء السجون من أجور المعالجة</t>
  </si>
  <si>
    <t>إصدار كتب الإعفاء لأبناء قطاع غزة الحاصلين على موافقة لمنح الإعفاء من رئاسة الوزراء أو وزارة الشؤون السياسية والبرلمانية</t>
  </si>
  <si>
    <t>إصدار دفتر معالجة لمرضى الهيموفيليا</t>
  </si>
  <si>
    <t>إصدار دفتر معالجة لمرضى الكلى (سكان محافظة العاصمة فقط)</t>
  </si>
  <si>
    <t>الموافقة على صرف علاج هرمون النمو</t>
  </si>
  <si>
    <t>الموافقة على صرف علاج لمرضى التصلب اللويحي</t>
  </si>
  <si>
    <t>الموافقة على صرف علاج للأمراض النفسية</t>
  </si>
  <si>
    <t>الموافقة على صرف علاج لمرضى الصدفية لأول مرة</t>
  </si>
  <si>
    <t>الموافقة على صرف أجهزة تنفسية مقررة</t>
  </si>
  <si>
    <t>الموافقة على صرف أجهزة تنفسية غير مقررة للمرضى المؤمنين صحيًا</t>
  </si>
  <si>
    <t>الموافقة على صرف أجهزة تنفسية غير مقررة للمرضى الحاصلين على إعفاء</t>
  </si>
  <si>
    <t>الموافقة على صرف علاج مقرر باهظ الثمن (الأدوية البيولوجية الخاصة بأمراض الروماتيزم وأمراض الجهاز الهضمي)</t>
  </si>
  <si>
    <t>الموافقة على توفير علاج غير مقرر (خارج عطاءات وزارة الصحة)</t>
  </si>
  <si>
    <t xml:space="preserve">     نسبة 5% من ثمن العلاج ولا يتجاوز مبلغ 10 دنانير  </t>
  </si>
  <si>
    <t xml:space="preserve">تقليدي </t>
  </si>
  <si>
    <t>صرف علاج غير مقرر (خارج عطاءات وزارة الصحة)</t>
  </si>
  <si>
    <t>إصدار شهادة لمن يهمه الامر حول عمل المنشأة ضمن حدود المناطق الصناعة المؤهلة</t>
  </si>
  <si>
    <t>تجديد اذن اشغال</t>
  </si>
  <si>
    <t>15 دينار</t>
  </si>
  <si>
    <t>−</t>
  </si>
  <si>
    <t xml:space="preserve">(22صندوق في المنطاطق + صندوق في الامانة الرئيسة) </t>
  </si>
  <si>
    <t>تنفيذ حملات ضبط ناقلات الامراض خارج حدود امانة عمان</t>
  </si>
  <si>
    <t>حجز المرافق التابعة لدائرة المراكز الثقافية</t>
  </si>
  <si>
    <t>حجز المرافق الثقافية التابعة لدائرة المكتبات</t>
  </si>
  <si>
    <t>تنظيم ورش عمل  من خلال محطات المعرفة</t>
  </si>
  <si>
    <t>حسب الدورة المنعقدة</t>
  </si>
  <si>
    <t>الاعتراض على تقدير قيمة ثمن فضلة</t>
  </si>
  <si>
    <t>_</t>
  </si>
  <si>
    <t>الاعتراض على قيم التعويض عن استملاك الاراضي/ المنشآت</t>
  </si>
  <si>
    <t>(9000-10800)</t>
  </si>
  <si>
    <t>الغاء رخصة لوحة اعلانات</t>
  </si>
  <si>
    <t>حسب نظام ترخيص وسائل الدعاية والاعلان</t>
  </si>
  <si>
    <t>تجديد رخصة اعلان</t>
  </si>
  <si>
    <t>انسحاب/ دخول  شريك</t>
  </si>
  <si>
    <t>حسب نوع المهنة</t>
  </si>
  <si>
    <t>e-fawateercom</t>
  </si>
  <si>
    <t>دراسة الطلبات تغيير صفة الاستعمال ومشاريع التطوير المرتبطة بمراحل مخطط عمان الشمولي</t>
  </si>
  <si>
    <t xml:space="preserve">يدوية </t>
  </si>
  <si>
    <t>تحدد بعد قرار اللجنة اللوائية حسب قانون المدن والقرى</t>
  </si>
  <si>
    <t>الافراز و التوحيد خارج التنظيم</t>
  </si>
  <si>
    <t>تحدد بعد قرار اللجنة حسب قانون المدن والقرى</t>
  </si>
  <si>
    <t>بيع وحدات المقابر</t>
  </si>
  <si>
    <t>استيفاء بدل ثمن وحده المقبره (100)مائه دينار اردني للمتر المربع الواحد</t>
  </si>
  <si>
    <t>كتاب تخصيص ورقي</t>
  </si>
  <si>
    <t>اصدار تصريح عربة خدمات سنوي</t>
  </si>
  <si>
    <t>365 دينار بدل خدمات، 365 دينار تامينات</t>
  </si>
  <si>
    <t>تسجيل عقد الايجار</t>
  </si>
  <si>
    <t>(رسوم (0.005) من قيمة العقد وبحد اعلى 15 دينار، الطوابع (0.003) من قيمة عقد الايجار+3 دنانير)/ (غرامات في حال كان العقد من سنوات سابقة نفس قيمة الرسوم وبحد اعلى 20 دينار)</t>
  </si>
  <si>
    <t>الغاء عقد الايجار</t>
  </si>
  <si>
    <t>اعتراض على تعديل تنظيمي معلن للاعتراض</t>
  </si>
  <si>
    <t>تقسيط رسوم الابنية والتحققات والمهن</t>
  </si>
  <si>
    <t>دراسة طلبات ادخال التظيم واقتراح منظومة طرق لخدمة المناطق المراد تنظيمها</t>
  </si>
  <si>
    <t>تطوير ومتابعة مشاريع استثمارية وتنموية.</t>
  </si>
  <si>
    <t>حسب المشروع</t>
  </si>
  <si>
    <t>تقديم الاستشارات الهندسية وتطوير افكار مشاريع استثمارية</t>
  </si>
  <si>
    <t>تزويد الدوائر الاخرى والمؤسسات والوزارات بأية معلومات تتعلق بأرقام المخططات التعديلية وتواريخ تصديقها.</t>
  </si>
  <si>
    <t>10 دنانير عن كل نسخة من المخططات التنظيمية</t>
  </si>
  <si>
    <t>ترقيم مباني</t>
  </si>
  <si>
    <t>ايصال خدمات (الشؤون الفلسطينية)</t>
  </si>
  <si>
    <t>ذبح المواشي و الدواجن الحية ومعاينتها وتجهيز لحومها</t>
  </si>
  <si>
    <t>(رسوم ذبح ومعاينة الدواجن (15 قرش) لكل طير، رسوم التغليف (25 فلس) لكل طير)</t>
  </si>
  <si>
    <t>معاينة اللحوم الحمراء والبيضاء المبردة المستوردة  والمحلية وإقرار صلاحيتها او إتلافها</t>
  </si>
  <si>
    <t>رسوم المعاينة تعتمد على صنف اللحوم المراد معاينتها وكما هو معتمد ضمن نظام المسالخ.</t>
  </si>
  <si>
    <t>اصدار كتاب لمن يهمه الامر لغايات تجديد تصاريح العمال  في المحلات التجارية  في المجمعات</t>
  </si>
  <si>
    <t>اصدار التصاريح المؤقته لوسائط النقل العام</t>
  </si>
  <si>
    <t>تصميم وتنفيذ الاعمال الزراعية للمواقع التابعة للجهات الرسمية والاهلية</t>
  </si>
  <si>
    <t>___</t>
  </si>
  <si>
    <t>التزويد بالخرائط والنشرات الإرشاديةالخاصه بالتسمية والترقيم</t>
  </si>
  <si>
    <t>12.5 دينار</t>
  </si>
  <si>
    <t>اصدار تصريح دخول مسلخ</t>
  </si>
  <si>
    <t>تختلف حسب الصنف وسبب التخزين حسب  ما ورد في نظام المسالخ</t>
  </si>
  <si>
    <t>نشر الكتب</t>
  </si>
  <si>
    <t>حفلات فلكلورية</t>
  </si>
  <si>
    <t>إبداء الرأي القانوني</t>
  </si>
  <si>
    <t>الرد على طلبات المحاكم</t>
  </si>
  <si>
    <t>تحميل حاويات الونش</t>
  </si>
  <si>
    <t>(9.1) دينار عن كل طن نفايات</t>
  </si>
  <si>
    <t>تحويل صفة الشركة من معفاة الى اعتيادية او العكس</t>
  </si>
  <si>
    <t>حسب نوع الشركة</t>
  </si>
  <si>
    <t>صندوق الدائرة</t>
  </si>
  <si>
    <t>صندوق واحد</t>
  </si>
  <si>
    <t>تحويل صفة الشركة من لا تهدف الى الربح الى شركة ربحية او العكس</t>
  </si>
  <si>
    <t>تحويل صفة الشركة من تضامن الى توصية بسيطة وبالعكس</t>
  </si>
  <si>
    <t xml:space="preserve">عند تسجيل شركة تضامن (رسوم تسجيل شركة تضامن عند تسجيل شركة توصية بسيطة) (رسوم تسجيل شركة توصية بسيطة) </t>
  </si>
  <si>
    <t>مخاطبة وزارة العمل والداخلية لغايات الحصول على تصاريح عمل واقامة للموظفين غير الاردنيين العاملين في الشركات الاجنبية غير العاملة</t>
  </si>
  <si>
    <t>لا يوجد رسوم</t>
  </si>
  <si>
    <t>تعديل مسمى وظيفي للشركات الاجنبية غير العاملة</t>
  </si>
  <si>
    <t>ادخال سيارة تحت وضع الادخال المؤقت للشركات الأجنبية غير العاملة</t>
  </si>
  <si>
    <t>ادخال اثاث وتجهيزات مكتبية للشركات الاجنبية غير العاملة</t>
  </si>
  <si>
    <t>ادخال نماذج وعينات تجارية للشركات الاجنبية غير العاملة</t>
  </si>
  <si>
    <t>الرسوم السنوية للشركات المعفاة</t>
  </si>
  <si>
    <t>1000 دينار سنوي للشركات ذات المسؤولية المحدودة/ 3000 دينار للشركات المساهمة الخاصة</t>
  </si>
  <si>
    <t>لا يوجد مخرج</t>
  </si>
  <si>
    <t>الاطلاع على ملف الشركة</t>
  </si>
  <si>
    <t>20 دينار</t>
  </si>
  <si>
    <t>اصدار مشروحات محاكم</t>
  </si>
  <si>
    <t>10 دينار</t>
  </si>
  <si>
    <t>ملكية الحصص بالارث</t>
  </si>
  <si>
    <t>تقليدي وفقا لاحكام المادة 3 من قانون المعاملات الالكترونية</t>
  </si>
  <si>
    <t>ايداع حجة ارث او تخارج 10 دينار، اجور نشر 15 دينار+ 3 دينار عن كل وريث اضافي، 20 دينار نشر</t>
  </si>
  <si>
    <t>ايداع سندات تنازل</t>
  </si>
  <si>
    <t>حاصل ضرب 0.003 في عدد الحصص المباعة او قيمة المبلغ ايهما اكثر (للشركات ذات المسؤولية المحدودة والمساهمة الخاصة) او حاصل ضرب 0.006 في عدد الحصص المباعة او قيمة المبلغ ايهما اكثر ان كان البائع او المشتري شركة مساهمة عامة، 10 دينار عن كل سند، 10 دينار عن سند واحد وباقي السندات 3 دينار، 35 دينار رسوم اخرى</t>
  </si>
  <si>
    <t>انسحاب بالارادة المنفردة لشركة التضامن والتوصية البسيطة</t>
  </si>
  <si>
    <t>تنفيذ كتب الحجز ورفع الحجوزات الواردة من المحاكم او جهة رسمية</t>
  </si>
  <si>
    <t>ايداع سند رهن</t>
  </si>
  <si>
    <t>الاجابة على مخاطبات من جهات رسمية</t>
  </si>
  <si>
    <t xml:space="preserve"> المساعدات النقدية الطارئة</t>
  </si>
  <si>
    <t>تقليدية (مستند صرف وشيك بقيمة المساعدة)</t>
  </si>
  <si>
    <t>فروع البنك الاسلامي الاردني</t>
  </si>
  <si>
    <t xml:space="preserve"> المشاريع التأهيلية الانتاجية</t>
  </si>
  <si>
    <t>سهم الغارمين</t>
  </si>
  <si>
    <t xml:space="preserve">قسائم الغذاء والكساء </t>
  </si>
  <si>
    <t xml:space="preserve">طلاب العلم الفقراء </t>
  </si>
  <si>
    <t>الايام الطبية المجانية</t>
  </si>
  <si>
    <t>تقليدية /معاينة المرضى في المكان المحدد</t>
  </si>
  <si>
    <t>ترميم المنازل</t>
  </si>
  <si>
    <t>الحقيبة المدرسية</t>
  </si>
  <si>
    <t>عيديات الاسر الفقيرة والايتام</t>
  </si>
  <si>
    <t>بتحويل قيمة العيدية الى احد فروع البنك الاسلامي الاردني على رقم حساب متلقي الخدمة (للمنتفعين برواتب شهرية واسر الايتام)</t>
  </si>
  <si>
    <t>استقبال الزكوات والهبات والتبرعات</t>
  </si>
  <si>
    <t xml:space="preserve">في موقع الصندوق : تقليدي ومن خلال اي فواتيركم ومن خلال تطبيق الهاتف </t>
  </si>
  <si>
    <t>تقليدي +الكتروني</t>
  </si>
  <si>
    <t>صنداديق التبرعات</t>
  </si>
  <si>
    <t>لجان الزكاة</t>
  </si>
  <si>
    <t xml:space="preserve">تقوم بعمل صندوق الزكاة في منطقة جغرافية محددة </t>
  </si>
  <si>
    <t xml:space="preserve"> اذن رفع رأس مال شركة</t>
  </si>
  <si>
    <t>اذن ابراء مقابل الطلاق</t>
  </si>
  <si>
    <t>غير متوفر</t>
  </si>
  <si>
    <t>اذن اضافة شريك</t>
  </si>
  <si>
    <t>اذن بالتحويل</t>
  </si>
  <si>
    <t>اذن بالتنازل مقابل القبض</t>
  </si>
  <si>
    <t>اذن بالموافقة على العلاج</t>
  </si>
  <si>
    <t>اذن برفع دعوى</t>
  </si>
  <si>
    <t>اذن بناء/ بناء لقاصر</t>
  </si>
  <si>
    <t xml:space="preserve"> اذن</t>
  </si>
  <si>
    <t xml:space="preserve"> اذن بإسقاط الحق الشخصي</t>
  </si>
  <si>
    <t xml:space="preserve"> اذن بابراء الذمة</t>
  </si>
  <si>
    <t>اذن مباشرة فرز</t>
  </si>
  <si>
    <t xml:space="preserve"> اذن بالتخارج وقبول التخارج</t>
  </si>
  <si>
    <t xml:space="preserve"> اذن بالتنازل عن رخصة</t>
  </si>
  <si>
    <t xml:space="preserve"> اذن بالمصالحة</t>
  </si>
  <si>
    <t xml:space="preserve"> اذن بفك الرهن</t>
  </si>
  <si>
    <t xml:space="preserve"> اذن تأمين</t>
  </si>
  <si>
    <t>اذن تبرئة ذمة</t>
  </si>
  <si>
    <t xml:space="preserve"> اذن تصفية شركة</t>
  </si>
  <si>
    <t xml:space="preserve"> اذن رهن</t>
  </si>
  <si>
    <t xml:space="preserve"> اذن سحب</t>
  </si>
  <si>
    <t xml:space="preserve"> اذن سفر</t>
  </si>
  <si>
    <t xml:space="preserve"> اذن شراء</t>
  </si>
  <si>
    <t xml:space="preserve"> اذن شطب سيارة</t>
  </si>
  <si>
    <t xml:space="preserve"> اذن فتح سجل تجاري</t>
  </si>
  <si>
    <t xml:space="preserve"> اذن قبض او تسلم دفعة</t>
  </si>
  <si>
    <t>حجة اذن زواج بولاية المحكمة</t>
  </si>
  <si>
    <t>حجة اذن زواج دون سن الثامنة عشر</t>
  </si>
  <si>
    <t>حجة إذن زواج بسبب عضل الولي</t>
  </si>
  <si>
    <t>حجة إذن زواج لفاقد الأهلية أو ناقصها</t>
  </si>
  <si>
    <t>حجة  اقرار عدم ممانعة من حضانة</t>
  </si>
  <si>
    <t>حجة  اقرار عدم ممانعة من سفر</t>
  </si>
  <si>
    <t>حجة إقرار عدم ممانعة</t>
  </si>
  <si>
    <t>حجة اقرار</t>
  </si>
  <si>
    <t>حجة اقرار اعالة</t>
  </si>
  <si>
    <t>حجة اقرار بإبراء</t>
  </si>
  <si>
    <t>حجة اقرار بالإسلام</t>
  </si>
  <si>
    <t>حجة اقرار بعدم رجعة</t>
  </si>
  <si>
    <t>حجة اقرار بقبض المهر</t>
  </si>
  <si>
    <t>نسية مالية</t>
  </si>
  <si>
    <t>حجة اقرار حضانة</t>
  </si>
  <si>
    <t>حجة اقرار خلو موانع</t>
  </si>
  <si>
    <t>حجة اقرار رضاع محرم</t>
  </si>
  <si>
    <t>حجة اقرار نسب</t>
  </si>
  <si>
    <t>حجة اثبات رشد</t>
  </si>
  <si>
    <t>حجة اثبات نسب</t>
  </si>
  <si>
    <t>حجة ارث</t>
  </si>
  <si>
    <t>حجة استقالة وتعيين وصي</t>
  </si>
  <si>
    <t>حجة اسلام</t>
  </si>
  <si>
    <t>معفي</t>
  </si>
  <si>
    <t>حجة اعالة</t>
  </si>
  <si>
    <t>حجة اقالة عن تخارج عام/الخاص</t>
  </si>
  <si>
    <t>حجة الغاء وصية</t>
  </si>
  <si>
    <t>حجة انقاص مهر</t>
  </si>
  <si>
    <t>نسبة مالية</t>
  </si>
  <si>
    <t>حجة ترمل</t>
  </si>
  <si>
    <t>حجة تصحيح ارث</t>
  </si>
  <si>
    <t>حجة تصحيح تخارج</t>
  </si>
  <si>
    <t>حجة تعيين وصي مختار</t>
  </si>
  <si>
    <t>حجة حضانة</t>
  </si>
  <si>
    <t>حجة زيادة مهر</t>
  </si>
  <si>
    <t>حجة زيادة نفقة قاصرين</t>
  </si>
  <si>
    <t>حجة زيادة نفقة محجور عليه</t>
  </si>
  <si>
    <t>حجة عزل وصي مختار</t>
  </si>
  <si>
    <t>حجة عزل وكيل</t>
  </si>
  <si>
    <t>حجة قبض جزء من المهر</t>
  </si>
  <si>
    <t>حجة قبض مهر</t>
  </si>
  <si>
    <t>حجة قيم</t>
  </si>
  <si>
    <t>حجة محرم</t>
  </si>
  <si>
    <t>حجة مقدرة مالية</t>
  </si>
  <si>
    <t>حجة موافقة على فارق السن</t>
  </si>
  <si>
    <t>حجة موافقة ولي على الزواج</t>
  </si>
  <si>
    <t>حجة موافقة ولي على سفر</t>
  </si>
  <si>
    <t>حجة نفقة قاصرين</t>
  </si>
  <si>
    <t>حجة نفقة محجور عليه</t>
  </si>
  <si>
    <t>حجة وصاية لغير الام</t>
  </si>
  <si>
    <t>حجة وصاية للام</t>
  </si>
  <si>
    <t>حجة وصاية مؤقتة</t>
  </si>
  <si>
    <t>حجة وصية</t>
  </si>
  <si>
    <t>حجة وقف خيري</t>
  </si>
  <si>
    <t>معفاة</t>
  </si>
  <si>
    <t>حجة وقف ذري</t>
  </si>
  <si>
    <t>حجة ولاية</t>
  </si>
  <si>
    <t>تصادق مكرر</t>
  </si>
  <si>
    <t>حجة تصادق</t>
  </si>
  <si>
    <t>حجة طلاق بائن من الزوجة على نفسها بموجب شرط العصمة</t>
  </si>
  <si>
    <t>وكالة خاصة بالتخارج</t>
  </si>
  <si>
    <t>وكالة خاصة بالزواج</t>
  </si>
  <si>
    <t>وكالة خاصة بالطلاق</t>
  </si>
  <si>
    <t>وكالة خاصة بحدود الوصاية</t>
  </si>
  <si>
    <t>وكالة خاصة بحدود الولاية</t>
  </si>
  <si>
    <t>وكالة خاصة شرعية</t>
  </si>
  <si>
    <t>وكالة خاصة شرعية بصفته الشخصية وبصفته وكيلا</t>
  </si>
  <si>
    <t>وكالة خاصة شرعية بصفته وكيلا</t>
  </si>
  <si>
    <t>وكالة خاصة لمحكمة التركات</t>
  </si>
  <si>
    <t>وكالة خاصة نظامية</t>
  </si>
  <si>
    <t>وكالة عامة شرعية</t>
  </si>
  <si>
    <t>وكالة عامة شرعية بصفته الشخصية وبصفته وكيلا</t>
  </si>
  <si>
    <t>وكالة عامة شرعية بصفته وكيلا</t>
  </si>
  <si>
    <t>صورة عن ملف ضبط تركة</t>
  </si>
  <si>
    <t>الحجز على تركة</t>
  </si>
  <si>
    <t>ضبط تركة الأموال المنقولة ( أعيان )</t>
  </si>
  <si>
    <t>ضبط موجودات صندوق أمانات  في أحدى البنوك</t>
  </si>
  <si>
    <t>فك الحجز عن تركة</t>
  </si>
  <si>
    <t>طلب مشرحات حول التركة</t>
  </si>
  <si>
    <t>نفقة طارئة من الرصيد المحجور عليه</t>
  </si>
  <si>
    <t xml:space="preserve">تنفيذ اعلام حكم /    تعديل  </t>
  </si>
  <si>
    <t xml:space="preserve">تنفيذ اعلام حكم /    زيادة   </t>
  </si>
  <si>
    <t xml:space="preserve">تنفيذ طلب حبس  </t>
  </si>
  <si>
    <t xml:space="preserve">طلب ـ احتساب  </t>
  </si>
  <si>
    <t>تنفيذ اعلام حكم لاول مره</t>
  </si>
  <si>
    <t>طلب حجوزات على أموال منقولة وغير منقولة</t>
  </si>
  <si>
    <t>تنفيذ إعلام حكم بتخفيض نفقة</t>
  </si>
  <si>
    <t>إحضار كفيل مالي داخل المحكمة</t>
  </si>
  <si>
    <t>حسم أو تعديل راتب</t>
  </si>
  <si>
    <t>تنفيذ آمر منع السفر أو كف طلب أو إحضار مدعو</t>
  </si>
  <si>
    <t>إصدار كشف قضايا تنفيذية</t>
  </si>
  <si>
    <t>تنفيذ ووقف الاْقتطاعات لإغلاق ملف القضية</t>
  </si>
  <si>
    <t>صوره عن ملف قضية</t>
  </si>
  <si>
    <t>تنظيم كفالة مالية عدلية</t>
  </si>
  <si>
    <t>تنفيذ البيع بالمزاد العلني للأموال المنقولة وغير منقولة</t>
  </si>
  <si>
    <t xml:space="preserve">تنفيذ إعلام حكم زيادة نفقة </t>
  </si>
  <si>
    <t>تنفيذ إعلام حكم قطع نفقة</t>
  </si>
  <si>
    <t>طلب استئناف حكم</t>
  </si>
  <si>
    <t>رسم الدعوى الاصلية</t>
  </si>
  <si>
    <t>ضم صغار إلى الوصي الشرعي</t>
  </si>
  <si>
    <t>استدعاء شاهد عن طريق المحكمة</t>
  </si>
  <si>
    <t>تصحيح خطأ كتابي أو حسابي ورد في حكم</t>
  </si>
  <si>
    <t>تصوير ملف دعوى</t>
  </si>
  <si>
    <t xml:space="preserve">إدخال شخص ثالث في الدعوى </t>
  </si>
  <si>
    <t>إدخال مدعى عليه في دعوى</t>
  </si>
  <si>
    <t>استئناف السير في دعوى موقوفة</t>
  </si>
  <si>
    <t>استرداد أمانات على حساب دعوى</t>
  </si>
  <si>
    <t>استرداد مُبرز من ملف دعوى</t>
  </si>
  <si>
    <t>إسقاط الحق في الاستئناف</t>
  </si>
  <si>
    <t>إعادة تبليغ مدعى عليه</t>
  </si>
  <si>
    <t>الحصول على كشف حساب مدعى عليه في دعوى</t>
  </si>
  <si>
    <t>الحصول على كشف راتب وعلاوات مدعى عليه في دعوى</t>
  </si>
  <si>
    <t>الحصول على مشروحات عن دعوى</t>
  </si>
  <si>
    <t>الحصول على محضر تحقيق من حماية الاسرة</t>
  </si>
  <si>
    <t>الحصول على حكم مشاهدة واستزارة معجلة التنفيذ</t>
  </si>
  <si>
    <t>الحصول على إعلام حكم نفقة تعليم معجلة التنفيذ</t>
  </si>
  <si>
    <t>الحصول على اعلام حكم نفقة زوجة معجلة التنفيذ</t>
  </si>
  <si>
    <t>طلب نفقة صغير معجلة التنفيذ</t>
  </si>
  <si>
    <t xml:space="preserve">الموافقة على ادخال ورثة مدعى عليه توفي اثناء نظر الدعوى  </t>
  </si>
  <si>
    <t xml:space="preserve">استئناف السير في دعوى موقوفة   </t>
  </si>
  <si>
    <t xml:space="preserve">استرداد مبرز من ملف دعوى  </t>
  </si>
  <si>
    <t>الحصول على كشف بفتاوى طلاق بين طرفين متداعيين</t>
  </si>
  <si>
    <t>الحصول على كشف بالاسماء والسجلات التجارية التي يملكها المدعى عليه</t>
  </si>
  <si>
    <t>الحصول على كشف بملكية مدعى عليه لمركبات من ادراة السير</t>
  </si>
  <si>
    <t>الحصول على كشف بالاراضي والعقارات التي يملكها مدعى عليه</t>
  </si>
  <si>
    <t>الحصول على كشف بتحركات مدعى عليه من ادراة الاقامة الحدود</t>
  </si>
  <si>
    <t xml:space="preserve">تجديد دعوى مسقطة   </t>
  </si>
  <si>
    <t xml:space="preserve">تعجيل تنفيذ حكم لم يكتسب الدرجة القطعية  </t>
  </si>
  <si>
    <t>تحويل طرف في دعوى لمستشفى المركز الوطني للصحة النفسية</t>
  </si>
  <si>
    <t xml:space="preserve">الحصول على كشف راتب وعلاوات مدعى عليه في دعوى  </t>
  </si>
  <si>
    <t>استلام مشتريات</t>
  </si>
  <si>
    <t xml:space="preserve"> تدريب محام شرعي في المحاكم الشرعية</t>
  </si>
  <si>
    <t xml:space="preserve"> ايقاف تدريب محام شرعي في المحاكم الشرعية</t>
  </si>
  <si>
    <t xml:space="preserve"> استكمال تدريب محام شرعي في المحاكم الشرعية</t>
  </si>
  <si>
    <t xml:space="preserve"> نقل وتدريب محام شرعي في المحاكم الشرعية</t>
  </si>
  <si>
    <t xml:space="preserve"> تغيير اسم العائلة في اجازة المحاماة الشرعية</t>
  </si>
  <si>
    <t>منح اذن بالمرافعة في المحاكم الشرعية</t>
  </si>
  <si>
    <t xml:space="preserve"> نقل ومرافعه محام شرعي في المحاكم الشرعية</t>
  </si>
  <si>
    <t>إذن مخاصمة(محامون شرعيون)</t>
  </si>
  <si>
    <t>الشكاوى على المحامين أو المأذونين الشرعيين</t>
  </si>
  <si>
    <t>شهادة خبرة للمحامين أو المأذونين الشرعيين</t>
  </si>
  <si>
    <t>تعيين مأذون شرعي</t>
  </si>
  <si>
    <t>عزل مأذون شرعي</t>
  </si>
  <si>
    <t>انهاء خدمة مأذون شرعي</t>
  </si>
  <si>
    <t>استقالة مأذون شرعي</t>
  </si>
  <si>
    <t>نقل مأذون شرعي</t>
  </si>
  <si>
    <t>ايقاف عقوبة عن مأذون شرعي</t>
  </si>
  <si>
    <t>تمديد خدمة مأذون شرعي</t>
  </si>
  <si>
    <t>الاستفسار عن الوثائق الصادرة عن المحاكم الشرعية</t>
  </si>
  <si>
    <t>تصديق عقود الزواج الموجود أصلها لدى مديرية الحاسب الآلي لأرشفتها</t>
  </si>
  <si>
    <t>طلب إصلاح نزاع بين طرفين</t>
  </si>
  <si>
    <t>تحديد مكتب الإصلاح الأسري</t>
  </si>
  <si>
    <t>استشارة أسرية</t>
  </si>
  <si>
    <t>إصدار صورة طبق الأصل عن الاتفاقيات</t>
  </si>
  <si>
    <t>الحصول على نسخة عن قانون او نظام او تشريع</t>
  </si>
  <si>
    <t>خدمة اذن طعن</t>
  </si>
  <si>
    <t xml:space="preserve">خدمة طلب استئناف </t>
  </si>
  <si>
    <t>طلب تقديم بلاغ للنيابة العامة</t>
  </si>
  <si>
    <t xml:space="preserve">استقبال طلبات تسليف النفقة </t>
  </si>
  <si>
    <t xml:space="preserve">ايقاف السلفة الممنوحة </t>
  </si>
  <si>
    <t xml:space="preserve">تفعيل الزيادة </t>
  </si>
  <si>
    <t xml:space="preserve">براءة الذمة </t>
  </si>
  <si>
    <t>تسديد النفقة المسلفة</t>
  </si>
  <si>
    <t>إصدار تصديقات (زواج طلاق حجج)</t>
  </si>
  <si>
    <t>زواج لأول مرة</t>
  </si>
  <si>
    <t>زواج مكرر</t>
  </si>
  <si>
    <t>زواج الأجانب</t>
  </si>
  <si>
    <t>حجة عزوبية</t>
  </si>
  <si>
    <t>حجة خلو موانع –للبكر</t>
  </si>
  <si>
    <t>حجة خلو موانع –للمطلق/المطلقة</t>
  </si>
  <si>
    <t>حجة خلو موانع-للمتزوج</t>
  </si>
  <si>
    <t>حجة نقل ولاية</t>
  </si>
  <si>
    <t>تسجيل طلاق بائن بينونة كبرى</t>
  </si>
  <si>
    <t>تسجيل طلاق مقابل الإبراء العام بعد الدخول والخلوة الشرعية - أول</t>
  </si>
  <si>
    <t>طلاق مقابل الإبراء العام قبل الدخول والخلوة الشرعية</t>
  </si>
  <si>
    <t>تسجيل طلاق رجعي - أول</t>
  </si>
  <si>
    <t>تسجيل طلاق بائن بينونة كبرى مقابل الابراء</t>
  </si>
  <si>
    <t>حجة اقرار طلاق رجعي</t>
  </si>
  <si>
    <t>حجة اقرار طلاق رجعي ثاني</t>
  </si>
  <si>
    <t>تسجيل حجة إقرار بطلاق بائن بينونة كبرى</t>
  </si>
  <si>
    <t>حجة رجعة</t>
  </si>
  <si>
    <t>حجة تخارج عام</t>
  </si>
  <si>
    <t>حجة تخارج خاص</t>
  </si>
  <si>
    <t>اصدار حجة تصحيح</t>
  </si>
  <si>
    <t>طلب تحديد موعد جلسة (تنفيذ شرعي)</t>
  </si>
  <si>
    <t>طلب تسوية (تنفيذ شرعي)</t>
  </si>
  <si>
    <t>طلب الغاء منع سفر</t>
  </si>
  <si>
    <t>طلب نقل القضية من محكمة لاخرى</t>
  </si>
  <si>
    <t>طلب الحجز على ارصدة المحكوم عليه وتحويلها للمحكمة (تركات)</t>
  </si>
  <si>
    <t>طلب الحجز على اموال منقولة وغير منقولة او غيرها</t>
  </si>
  <si>
    <t>طلب وقف التنفيذ بقضية او عدة قضايا من قبل الدائن</t>
  </si>
  <si>
    <t>لكل قضية 2</t>
  </si>
  <si>
    <t>طلب استلام مبالغ خارج المحكمة (اقرار قبض)</t>
  </si>
  <si>
    <t>طلب تنازل عن مبالغ معينة</t>
  </si>
  <si>
    <t>طلب مشروحات لحساب القضايا التنفيذية</t>
  </si>
  <si>
    <t>طلب كتب للمراكز رعاية الطفل</t>
  </si>
  <si>
    <t>قبض مبالغ لحساب قضية تنفيذية</t>
  </si>
  <si>
    <t>صرف مبالغ من حساب قضية تنفيذية</t>
  </si>
  <si>
    <t>تنفيذ اتفاقية اصلاح اسري</t>
  </si>
  <si>
    <t>طلب الحصول على بطاقة الاسرة</t>
  </si>
  <si>
    <t>مجانا</t>
  </si>
  <si>
    <t>فتح ملف )حساب( تركة.</t>
  </si>
  <si>
    <t>تصفية التركات.</t>
  </si>
  <si>
    <t>صرف حصة من التركة.</t>
  </si>
  <si>
    <t>تحويل أموال المورث من البنوك أو الدوائر أو الشركات أو من أي جهة أخرى.</t>
  </si>
  <si>
    <t>خدمة صرف مبالغ وسداد ديون من حساب التركة.</t>
  </si>
  <si>
    <t>قبض إيجارات للعقارات العائدة للمورث.</t>
  </si>
  <si>
    <t>صرف النفقات الطارئة للقصر.</t>
  </si>
  <si>
    <t>بيان عدم وجود تركة )كشف حساب(.</t>
  </si>
  <si>
    <t>تسجيل دعوى</t>
  </si>
  <si>
    <t>تصديق صورة طبق الاصل عن اعلام حكم</t>
  </si>
  <si>
    <t>10قروش لكل ورقة ودينار</t>
  </si>
  <si>
    <t>إسقاط دعوى</t>
  </si>
  <si>
    <t>تجديد دعوى مسقطة</t>
  </si>
  <si>
    <t>تأجيل دعوى</t>
  </si>
  <si>
    <t>رفع إشارة منع سفر</t>
  </si>
  <si>
    <t>عزل محامي</t>
  </si>
  <si>
    <t>طلب منع سفر</t>
  </si>
  <si>
    <t>طلب الحجز على أموال المدعى عليه )الحجز التحفظي(</t>
  </si>
  <si>
    <t>طلب استئناف السير في دعوى موقوفة</t>
  </si>
  <si>
    <t xml:space="preserve">تقديم طلب إعداد أو مراجعة (تعديل أو تحديث أو سحب) مواصفة قياسية/ قاعدة فنية أردنية </t>
  </si>
  <si>
    <t xml:space="preserve"> (500) دينار بدل طلب إعداد مواصفة قياسية أو قاعدة فنية أردنية، يضاف ضريبة المبيعات على الرسوم.
 (200) دينار بدل طلب تعديل مواصفة قياسية أو قاعدة فنية أردنية، يضاف ضريبة المبيعات على الرسوم.
</t>
  </si>
  <si>
    <t>تقديم طلب استشارة فنية حول الاشتراطات الفنية المطلوبة و/أو متطلبات بطاقة البيان وفقا للقواعد الفنية والمواصفات القياسية الأردنية</t>
  </si>
  <si>
    <t xml:space="preserve">(20) دينار عن كل منتج وارد في طلب الاستشارة الفنية، وذلك باللغة العربية أو الإنجليزية, ويضاف ضريبة المبيعات على الرسوم.
(40) دينار عن كل منتج في حال تم طلب نسختين من كتاب الرد، نسخة باللغة العربية والنسخة الثانية باللغة الإنجليزية, ويضاف ضريبة المبيعات على الرسوم.
</t>
  </si>
  <si>
    <t xml:space="preserve">بيع المواصفات القياسية والقواعد الفنية الأردنية </t>
  </si>
  <si>
    <t xml:space="preserve">حسب تعليمات أسعار المطبوعات رقم (3) لعام 2015 الصادرة بموجب قانون المواصفات والمقاييس رقم (22) لسنة 2000 وتعديلاته ويضاف إليها ضريبة المبيعات.
</t>
  </si>
  <si>
    <t xml:space="preserve">بيع المواصفات القياسية غير الأردنية (الدولية IEC-ISO والبريطانية BS/BSEN والألمانية DIN/DINEN والامريكية ASTM) </t>
  </si>
  <si>
    <t>سعر المواصفة القياسية غير الأردنية محدداً بناءً على الاتفاقية المبرمة مع هيئة التقييس المعنية المصدّرة للمواصفة مضافاً له قيمة أجور الخدمة وضريبة المبيعات.</t>
  </si>
  <si>
    <t>الاستفسار عن المواصفات القياسية/ القواعد الفنية الأردنية وغير الأردنية</t>
  </si>
  <si>
    <t xml:space="preserve"> الرقابة على المصاعد المركبة </t>
  </si>
  <si>
    <t>تتقاضى المؤسسة مبلغ 300 دينار بدل الكشف المبدئي والنهائي للمصاعد بالإضافة إلى ضريبة المبيعات وتعامل الكشوفات التكميلية كما يلي:
تتقاضى المؤسسة مبلغ (50) دينار عن الكشف الأول للمصاعد.
تتقاضى المؤسسة مبلغ (50) دينار عن الكشف الثاني للمصاعد.
تتقاضى المؤسسة مبلغ (50) دينار عن الكشف الثالث للمصاعد.</t>
  </si>
  <si>
    <t>التأكد من صحة العلامة التجارية</t>
  </si>
  <si>
    <t>(20) دينار أردني لكل صنف لكل منتج بدل أجور التأكد من صحة العلامة التجارية مضافاً إليها ضريبة المبيعات</t>
  </si>
  <si>
    <t xml:space="preserve"> التحقق من صحة وصلاحية وثائق تقييم المطابقة</t>
  </si>
  <si>
    <t>(20) دينار عن كل وثيقة يتم طلب التحقق منها مضافاً إليها ضريبة المبيعات</t>
  </si>
  <si>
    <t xml:space="preserve"> الانضمام إلى برنامج التاجر الملتزم</t>
  </si>
  <si>
    <t xml:space="preserve">أجور الانضمام لأول مرة:
الفئة الأولى: 500 دينار بالإضافة إلى ضريبة مبيعات 
الفئة الثانية: 250 دينار بالإضافة إلى ضريبة مبيعات
الفئة الثالثة: 150 دينار بالإضافة إلى ضريبة مبيعات
الفئة الرابعة: 100 دينار بالإضافة إلى ضريبة المبيعات
أجور تجديد الانضمام:
 الفئة الأولى: 250 دينار بالاضافة الى ضريبة مبيعات
الفئة الثانية: 125 دينار بالاضافة الى  ضريبة مبيعات
 الفئة الثالثة: 75 دينار بالاضافة الى  ضريبة مبيعات
الفئة الرابعة: 50 دينار بالاضافة الى ضريبة مبيعات
</t>
  </si>
  <si>
    <t xml:space="preserve"> التحقق من أدوات القياس القانونية المستوردة</t>
  </si>
  <si>
    <t>حسب تعليمات الرقابة المترولوجية سارية المفعول.</t>
  </si>
  <si>
    <t>معايرة أدوات القياس القانونية (الأوزان، الموازين، أدوات قياس الحجوم)</t>
  </si>
  <si>
    <t xml:space="preserve"> دمغ المصوغات المحلية والمستوردة (الذهبية والفضية) بوحدة الكيلو غرام</t>
  </si>
  <si>
    <t xml:space="preserve"> للذهبية 9690
للفضية 3000</t>
  </si>
  <si>
    <t>حسب تعليمات الرقابة على المصوغات الذهبية والفضية والبلاتينية سارية المفعول.</t>
  </si>
  <si>
    <t>مصوغات ذهبية مدموغة</t>
  </si>
  <si>
    <t xml:space="preserve"> فحص السبائك الذهبية والفضية والبلاتينية المحلية والمستوردة</t>
  </si>
  <si>
    <t>خدمة إصدار كشف بكميات المصوغات المدموغة للغايات الضريبية</t>
  </si>
  <si>
    <t>منح علامة الجودة الأردنية</t>
  </si>
  <si>
    <t xml:space="preserve">مرحلة طلب الحصول على علامة الجودة:
(100) دينار بدل التقييم المبدئي للمنشأة.
يتم استيفاء أجور بدل الحصول على نسخة من المتطلب الفني وبحسب تعليمات أسعار المطبوعات الصادرة عن مؤسسة المواصفات والمقاييس رقم (3) لسنة 2015 وتعديلاتها بحيث تعتمد عدد صفحات المتطلب كأساس لذلك.   
(50) دينار بدل نموذج العقد والوثائق ذات العلاقة لغاية منح شهادة علامة الجودة لأول مرة.
مرحلة إجراءات منح أو تجديد أو توسيع مجال شهادة علامة الجودة:
(600) دينار بدل التقييم الفني للمنشأة للمنتج الواحد في مرحلة منح أو تجديد شهادة علامة الجودة لمدة ثلاث سنوات، في حال توسيع المجال بمنح شهادة جديدة لمنتج آخر خلال فترة سريان شهادات سابقة تتقاضى المؤسسة نسبة من (600) دينار تعادل النسبة الناتجة من قسمة الفترة المتبقية من مدة صلاحية الشهادة مقسومة على فترة ثلاث سنوات، بحيث يكون تاريخ انتهاء الشهادة الجديدة هو نفس تاريخ الشهادات السارية.
(300) دينار بدل تقييم نظام الإدارة في المنشأة في حال عدم توفر شهادة من هيئة معتمدة.
(20) دينار بدل كل نسخة إضافية من الشهادات (عربي/ إنجليزي).
(50) دينار رسوم إصدار شهادة سواء باللغة العربية أو الانجليزية في حال توسيع المجال لعلامة تجارية خلال فترة سريان الشهادة.
مرحلة المتابعة اللاحقة:
(300) دينار بدل التقييم الفني للمنشأة لغايات المتابعة اللاحقة.
(200) دينار بدل تقييم نظام الإدارة في المنشأة في حال عدم توفر شهادة من هيئة معتمدة، وذلك لغايات المتابعة اللاحقة.
أجور المقيمين والخبراء الفنيين وأعضاء لجنة التظلم:
(50) دينار أجور مقيم نظام الإدارة عن كل يوم عمل للتقييم داخل الأردن، و (100) دينار للتقييم خارج الأردن.
(100) دينار أجور الخبير الفني عن كل يوم عمل للتقييم داخل الأردن، و (150) دينار للتقييم خارج الأردن.
(50) دينار أجور خبير لجنة التظلم (عن كل يوم عمل)، في حال رد اللجنة لتظلم المنشأة، أما في حال قبوله تقوم المؤسسة بدفع الأجور.
ملاحظة: تتحمل المنشأة (داخل أو خارج الاردن) كافة نفقات السفر والتنقل والإقامة المترتبة على احضار المقيم أو الخبير الفني ومن يرافقه من المديرية إذا لزم الأمر.    </t>
  </si>
  <si>
    <t xml:space="preserve"> إصدار شهادات المطابقة</t>
  </si>
  <si>
    <t xml:space="preserve">أجور الفحص: حسب نوع الفحص.
(20) دينار رسوم إصدار الشهادة  للمنتجات الأردنية.
(5) دنانير لكل نسخة إضافية للمنتجات الأردنية.
(100) دينار رسوم إصدار شهادة مطابقة للمنتجات غير الأردنية.
(20) دنانير لكل نسخة إضافية للمنتجات غير الأردنية.
(10) دنانير أجور تفتيش على منتجات أردنية أو غير أردنية.
(10) دنانير أجور المفتش الذي يقوم بالكشف على منتجات غير أردنية أو أردنية.  </t>
  </si>
  <si>
    <t>منح شهادات الممارسات الزراعية الجيدة  GLOBALGAP</t>
  </si>
  <si>
    <t xml:space="preserve">دفع الأجور الخاصة باتحاد تجار التجزئة الأوروبيين.
(25) دينار بدل الحصول على نسخة من العقد.
(50) دينار بدل أجور مقيم التقارير لغاية منح الشهادة.
(100) دينار أجور المدقق/ المفتش عن كل يوم عمل يدفعها الطرف الأول (طالب الشهادة)، وايضاً في حال قيام الطرف الثالث (مديرية شهادات المطابقة) بتنفيذ عمليات التفتيش المفاجئ للمزرعة. 
(300) دينار مقابل تكاليف منح الشهادة للمزارع التي لا تملك مشغلاً للتجهيز والتعبئة والمتقدمة للحصول على الشهادة ضمن الخيار الأول Option 1 ولكل مجال.
(350) دينار مقابل تكاليف منح الشهادة للمزارع التي تملك أو تعتمد مشغلاً لتجهيز والتعبئة والمتقدمة للحصول على الشهادة ضمن الخيار الأول Option 1 ولكل مجال.
(500) دينار مقابل تكاليف منح الشهادة لمجموعة المزارع المتقدمة للحصول على الشهادة ضمن الخيار الثاني Option 2 ولكل مجال.
(50) دينار في حال تشكيل لجنة للتظلم، تدفع الأجور لكل عضو من أعضاء اللجنة في حال رفض التظلم أما في حال قبول التظلم تقوم المؤسسة بدفع المبلغ المذكور أعلاه.
(20)  دينار بدل كل نسخة إضافية من الشهادة. </t>
  </si>
  <si>
    <t>منح شعار وشهادة حلال</t>
  </si>
  <si>
    <t>حسب تعليمات منح شهادة وشعار حلال للأغذية سارية المفعول الصادرة  بموجب قانون المواصفات والمقاييس رقم (22) لسنة 2000 وتعديلاته.</t>
  </si>
  <si>
    <t xml:space="preserve"> التحقق من صحة شهادة المنتج العضوي</t>
  </si>
  <si>
    <t>(30) دينار أجور التحقق من صحة شهادة الإنتاج العضوي بغض النظر عن عدد المنتجات في كل شهادة.
(10) دنانير بدل نسخة إضافية من الشهادة.</t>
  </si>
  <si>
    <t xml:space="preserve"> منح الاعتماد لجهات تقييم المطابقة</t>
  </si>
  <si>
    <t>حسب تعليمات أجور الاعتماد رقم (5) لعام 2016 والتعليمات المعدلة لها- تعليمات رقم (9) لعام 2017 الصادرة استناداً للمادة رقم (21- ب) من قانون المواصفات والمقاييس رقم (22) لعام 2000 وتعديلاته المتوفرة على الموقع الالكتروني لوحدة الاعتماد www.au.gov.jo</t>
  </si>
  <si>
    <t>ادارة الارصاد الجوية</t>
  </si>
  <si>
    <t>TAF</t>
  </si>
  <si>
    <t>مجاني</t>
  </si>
  <si>
    <t>AREA</t>
  </si>
  <si>
    <t>تقارير مناخية</t>
  </si>
  <si>
    <t>70-90</t>
  </si>
  <si>
    <t>من( 7 الى 8 )الف</t>
  </si>
  <si>
    <t>METAR</t>
  </si>
  <si>
    <t>ACTUAL</t>
  </si>
  <si>
    <t>الرصدات الجوية /  المحطات الاتوماتيكية</t>
  </si>
  <si>
    <t>20-30</t>
  </si>
  <si>
    <t>من( 2 الى 3 )الف</t>
  </si>
  <si>
    <t>اصدار شهادات حرية البيع</t>
  </si>
  <si>
    <t xml:space="preserve">الموافقة على شراء او توريد مواد مخدرة أو مؤثرات عقلية من مستودعات الادوية أو شركات الأدوية </t>
  </si>
  <si>
    <t xml:space="preserve">خدمة الاستشارات الفنية المقدمة لكافة اقسام مديرية الدواء </t>
  </si>
  <si>
    <t xml:space="preserve">منح ترخيص تداول المواد المخدرة والمؤثرات العقلية لصيدلي وطبيب </t>
  </si>
  <si>
    <t>تصنٌيف نهائي  للمستحضرات النواتج الطبيعية</t>
  </si>
  <si>
    <t>(1) دينار</t>
  </si>
  <si>
    <t xml:space="preserve">التغييرات على المستحضرات الطبيعية المجازة </t>
  </si>
  <si>
    <t>حسب نوع التغيير</t>
  </si>
  <si>
    <t xml:space="preserve">دراسة الاسعار عند تجديد التسجيل </t>
  </si>
  <si>
    <t>تسليم سجلات مواد مخدرة ومؤثرات عقلية/ مستحضرات مواد مخدرة</t>
  </si>
  <si>
    <t xml:space="preserve">تسعير ادوية لها مثيل </t>
  </si>
  <si>
    <t xml:space="preserve">إلغاء ترخيص التعامل مع المواد المخدرة والمؤثرات العقلية لصيدلي او طبيب </t>
  </si>
  <si>
    <t xml:space="preserve">الموافقة على اقامة ايام طبية مجانية </t>
  </si>
  <si>
    <t>التغييرات على حليب الرضع و الأغذية التكميلية المجازة</t>
  </si>
  <si>
    <t xml:space="preserve">تقليدية و الكترونية </t>
  </si>
  <si>
    <t>تصنٌيف نهائي ًللمستحضرات المحتوٌية على الفٌتامٌنات و /أو المعادن</t>
  </si>
  <si>
    <t>100 دينار</t>
  </si>
  <si>
    <t xml:space="preserve">التغييرات على المستحضرات المحتوية على الفيتامينات و/أو المعادن   المجازة </t>
  </si>
  <si>
    <t>دراسة و تقييم تقارير المأمونية الدوائية</t>
  </si>
  <si>
    <t>متابعة الشكاوي الواردة للمؤسسة بخصوص المؤسسات الصيدلانية وغير الصيدلانية</t>
  </si>
  <si>
    <t>إصدار تصريح استيراد  المؤثرات العقليةا و للسلائف الكيماوية والمخدرات</t>
  </si>
  <si>
    <t>الموافقة على معاملات الاعلام الدوائي</t>
  </si>
  <si>
    <t>الموافقة على استيراد سلائف كيماوية لشركة تجارية محولة من مديرية صحة البيئة في وزارة الصحة  ( ختم فاتورة)</t>
  </si>
  <si>
    <t xml:space="preserve">اعتماد مواقع التصنيع لكل خط انتاج </t>
  </si>
  <si>
    <t xml:space="preserve">700 دينار </t>
  </si>
  <si>
    <t>الاعتراض (قسم التسجيل / التسعير)</t>
  </si>
  <si>
    <t xml:space="preserve"> الكترونية </t>
  </si>
  <si>
    <t xml:space="preserve">الموافقة على إتلاف حقن فارغة او مكسورة </t>
  </si>
  <si>
    <t xml:space="preserve">إلغاء تصريح استيراد أو تصدير لمواد مدرجة في جداول المواد المخدرة أو المؤثرات العقلية أو السلائف الكيماوية </t>
  </si>
  <si>
    <t>انجاز  الطرود البريديه</t>
  </si>
  <si>
    <t>إصدار تصريح تصدير  المؤثرات العقلية وسلائف كيميائية والمخدرات</t>
  </si>
  <si>
    <t xml:space="preserve">تسعير الادوية الجديدة </t>
  </si>
  <si>
    <t xml:space="preserve">طلب  نقل ملكية  صيدلية </t>
  </si>
  <si>
    <t>تبديل سجل وصفات خاصة لطبيب حاصل على تصريح للتعامل مع المواد المخدرة</t>
  </si>
  <si>
    <t>اصدار شهادة GMP</t>
  </si>
  <si>
    <t>اصدار شهادة ML</t>
  </si>
  <si>
    <t>اعادة تقييم صيدليات عامة وخاصة ومستودعات الادوية ومؤسسات غير صيدلانية</t>
  </si>
  <si>
    <t>اصدار تعاميم</t>
  </si>
  <si>
    <t>إلغاء الموافقة على طلب شراء مواد مخدرة</t>
  </si>
  <si>
    <t>الموافقة على تحويل ادوية سوق محلي  الى عينات طبية مجانية</t>
  </si>
  <si>
    <t xml:space="preserve">10 دينار </t>
  </si>
  <si>
    <t>ترخيص  مخازن اضافية</t>
  </si>
  <si>
    <t>الموافقة على مرور المخدرات والمؤثرات العقلية والسلائف الكيماوية عن طريق ترانزيت عبر أراضي المملكة الأردنية الهاشمية إلى دول مجاورة</t>
  </si>
  <si>
    <t>30 دينار</t>
  </si>
  <si>
    <t>اصدار تعاميم مأمونية دوائية</t>
  </si>
  <si>
    <t>ترخيص سيارات نقل الادوية</t>
  </si>
  <si>
    <t xml:space="preserve">20 دينار </t>
  </si>
  <si>
    <t>اعادة تقييم مواقع التصنيع</t>
  </si>
  <si>
    <t xml:space="preserve">300 دينار </t>
  </si>
  <si>
    <t>اعتماد شركة ( حلٌيب رضع، التركٌيبة الخاصة، أغذية  التكمٌيليٌة للرضع)</t>
  </si>
  <si>
    <t>اصدار نسخ من وثائق مصدقة</t>
  </si>
  <si>
    <t>اصدار نسخة من تقرير التفتيش على شركات الادوية في حال تم رفض الاعتماد</t>
  </si>
  <si>
    <t xml:space="preserve"> طلب ترخيص مصانع ادوية</t>
  </si>
  <si>
    <t xml:space="preserve">5500 دينار </t>
  </si>
  <si>
    <t>طلب الحصول على صورة طبق الاصل (تصريح ، ترخيص......الخ)</t>
  </si>
  <si>
    <t>دراسة و تقييم خطة ادارة المخاطر</t>
  </si>
  <si>
    <t>الكشف على الارساليات الجمركية</t>
  </si>
  <si>
    <t>قائمة نباتات / نواتج طبيعية تصنف كمستحضر طبيعي</t>
  </si>
  <si>
    <t xml:space="preserve">طلب الحصول على مهلة زمنية لتلافي السلبيات الصحية في المنشأة الغذائية </t>
  </si>
  <si>
    <t>طلب تصريح صحي لوسائط نقل وتوزيع المواد الغذائية</t>
  </si>
  <si>
    <t>تصنيف اولي للمستحضرات الصيدلانيه واغذية الرياضيين واغذية الاستعمال الخاص</t>
  </si>
  <si>
    <t>25 دينار مسار عادي -75 دينار مسار مستعجل</t>
  </si>
  <si>
    <t xml:space="preserve">انجاز المعاملات المحولة لوجود مخالفة في بطاقة البيان (عدم وجود بطاقة بيان باللغة العربية) </t>
  </si>
  <si>
    <t>30 دينار عن كل يوم اشراف على التعديل</t>
  </si>
  <si>
    <t xml:space="preserve">طلبات لتداول الشاورما، طلبات لترخيص المطابخ المركزية، طلبات للحصول على تصريح صحي لفرم اللحوم وتقطيع الدجاج </t>
  </si>
  <si>
    <t>استيراد أو تداول اغذية الرياضيين</t>
  </si>
  <si>
    <t>استيراد أو تداول اغذية الاستعمال الخاص</t>
  </si>
  <si>
    <t xml:space="preserve">اصدار الشهادات الصحية لغايات التصدير/ شهادة المنتج </t>
  </si>
  <si>
    <t>استيراد وتداول المضافات الغذائية المستخدمة في مجال الصناعات الغذائية</t>
  </si>
  <si>
    <t>استيراد وتداول المواد المعدة للتلامس مع الغذاء</t>
  </si>
  <si>
    <t>الكشف على ارساليات المواد الغذائية في مواقع التخزين</t>
  </si>
  <si>
    <t>خدمة الاستشارات الفنية</t>
  </si>
  <si>
    <t xml:space="preserve">اصدار الشهادات الصحية لغايات التصدير/ شهادة المصنع </t>
  </si>
  <si>
    <t>طلب إقامة المشاريع الصناعية الغذائية الجديدة</t>
  </si>
  <si>
    <t>100 عند تقديم الطلب و 100 عند تقييم خطوط الانتاج</t>
  </si>
  <si>
    <t>الاعتراض على إجراءات التفتيش والفحص للأغذية المستوردة (إعادة الفحص)</t>
  </si>
  <si>
    <t xml:space="preserve">انجاز معاملات الرقابة المشددة </t>
  </si>
  <si>
    <t xml:space="preserve">طلب الحصول على تصريح لتداول الشاورما </t>
  </si>
  <si>
    <t xml:space="preserve">انجاز المعاملات المحولة لوجود مخالفة في نتائج فحوصات الجوده </t>
  </si>
  <si>
    <t>انجاز معاملات إتلاف المواد الغذائية المخالفة</t>
  </si>
  <si>
    <t>انجاز معاملات اعادة تصدير المواد الغذائية المخالفة</t>
  </si>
  <si>
    <t>طلب إضافة خطوط إنتاج جديدة في المصانع أو المعامل الغذائية القائمة والمرخصة</t>
  </si>
  <si>
    <t>اعتماد مواقع التصنيع</t>
  </si>
  <si>
    <t>اصدار شهادة اعتماد مواد ملامسة للغذاء (لغايات التصدير)</t>
  </si>
  <si>
    <t xml:space="preserve">طلب الحصول على تصريح لتداول مفاريم اللحوم والدجاج المقطع المبهر  </t>
  </si>
  <si>
    <t xml:space="preserve">إبداء الرأي بوجود المضافات الغذائية في المواد الغذائية </t>
  </si>
  <si>
    <t>اصدار شهادة اعتماد مواد ملامسة للغذاء (صنف غذائي)</t>
  </si>
  <si>
    <t>استيراد المواد الخام المعدة للتلامس مع الغذاء</t>
  </si>
  <si>
    <t>طلب ترخيص مستودعات المواد الغذائية</t>
  </si>
  <si>
    <t xml:space="preserve">طلب تجديد أو نقل ملكية </t>
  </si>
  <si>
    <t>استيراد المنظفات والمطهرات المستخدمة في مجال الصناعات الغذائية</t>
  </si>
  <si>
    <t>الرد على الاستفسارات الخاصة بالمضافات الغذائية التي يسمح باستخدامها في الصناعة</t>
  </si>
  <si>
    <t>إجازة إعلان أغذية خاصة</t>
  </si>
  <si>
    <t>الانضمام الى القائمة الذهبية</t>
  </si>
  <si>
    <t>1-فئة العلامات التجارية (500 دينار) 2-فئة المواد الغذائية 1 (250دينار) 3- فئة المواد الغذائية 2 (100 دينار)4 - فئة اغذية الاستعمال الخاص واغذية الرياضيين (250 دينار) 5- فئة التصدير (100 دينار) 6- فئة المواد المضافة (100 دينار)</t>
  </si>
  <si>
    <t>انشاء مصنع للمواد المعدة للتلامس مع الغذاء</t>
  </si>
  <si>
    <t>الاعتراض على قرار لجنة اغذية الاستعمال الخاص واغذية الرياضيين</t>
  </si>
  <si>
    <t>طلب الانضمام لبرنامج الثقة</t>
  </si>
  <si>
    <t>نعم و لا</t>
  </si>
  <si>
    <t>الكبيرة 300 - ال0ة 100 - الصغرى بدون رسوم</t>
  </si>
  <si>
    <t>اعتماد مواقع التصنيع (للمستحضرات التجميلية / المستلزمات الطبية )</t>
  </si>
  <si>
    <t>تقليدي أو الكتروني</t>
  </si>
  <si>
    <t xml:space="preserve">ورقي </t>
  </si>
  <si>
    <t xml:space="preserve">2 للدفع التقليدي و 2 للدفع الإلكتروني </t>
  </si>
  <si>
    <t>اصدار/تجديد شهادة gmp (للمستحضرات التجميلية / المستلزمات طبيةأو تجديدها)</t>
  </si>
  <si>
    <t>اصدار/ تجديد شهادة ml  (للمستحضرات التجميلية / المستلزمات طبيةأو تجديدها)</t>
  </si>
  <si>
    <t>إنجاز فواتير الاستيراد الشخصي</t>
  </si>
  <si>
    <r>
      <t>اصدار شهادة صورة طبق الأصل c</t>
    </r>
    <r>
      <rPr>
        <sz val="13"/>
        <color rgb="FF000000"/>
        <rFont val="Calibri"/>
        <family val="2"/>
        <scheme val="minor"/>
      </rPr>
      <t xml:space="preserve">GMP / ML </t>
    </r>
    <r>
      <rPr>
        <sz val="13"/>
        <color rgb="FF000000"/>
        <rFont val="Arial"/>
        <family val="2"/>
      </rPr>
      <t>للمستحضرات التجميليةوالمستلزمات الطبية</t>
    </r>
  </si>
  <si>
    <t>تجديد اعتماد موقع تصنيعي للمستحضرات التجميلية / المستلزمات طبية</t>
  </si>
  <si>
    <t>يتم استيفاء رسوم 350 دينار أردني عن كل خط انتاجي يطلب اعتماده</t>
  </si>
  <si>
    <t xml:space="preserve">انجاز فاتورة تصدير المستلزمات الطبية </t>
  </si>
  <si>
    <t>إنجاز فاتورة إعادة تصدير المستلزمات الطبية المستوردة</t>
  </si>
  <si>
    <t>الكشف العام على المستلزمات الطبية / المستحضرات التجميلية بناء على توصيات لجنة</t>
  </si>
  <si>
    <t>اتلاف المستلزمات الطبية / المستحضرات التجميلية بناء على توصيات لجنة</t>
  </si>
  <si>
    <t>اتلاف المستلزمات الطبية / المستحضرات التجميلية بناء على طلب صاحب الخدمة</t>
  </si>
  <si>
    <t>سحب التشغيالت من السوق المحلي للمستلزمات الطبية و المستحضرات التجميلية</t>
  </si>
  <si>
    <t>اتخاذ اجراءات تصحيحية للمستلزمات الطبية و المستحضرات التجميلية</t>
  </si>
  <si>
    <t>متابعة شهادة ضمان جودة على مستوى المؤسسة</t>
  </si>
  <si>
    <t>3000دينار</t>
  </si>
  <si>
    <t>اشعار بنكي او تقليدي</t>
  </si>
  <si>
    <t>متابعة شهادة ضمان جودة على مستوى الكلية</t>
  </si>
  <si>
    <t>2000دينار</t>
  </si>
  <si>
    <t>طلب اعتماد للمستشفى التعليمي لاغراض تدريب طلبة كليات الطب</t>
  </si>
  <si>
    <t>10000دينار</t>
  </si>
  <si>
    <t>متابعة اعتماد للمستشفى التعليمي لاغراض تدريب طلبة كليات الطب</t>
  </si>
  <si>
    <t>5000دينار</t>
  </si>
  <si>
    <t>متابعة الاعتماد العام للجامعات</t>
  </si>
  <si>
    <t>متابعة الاعتماد الخاص للتخصصات في الجامعة</t>
  </si>
  <si>
    <t>متابعة الاعتماد العام لكليات المجتمع ال0ة</t>
  </si>
  <si>
    <t>500دينار</t>
  </si>
  <si>
    <t>متابعة الاعتماد الخاص للتخصصات في كليات المجتمع ال0ة</t>
  </si>
  <si>
    <t>150دينار</t>
  </si>
  <si>
    <t>تحديد المجال المعرفي</t>
  </si>
  <si>
    <t>20دينار</t>
  </si>
  <si>
    <t xml:space="preserve"> تقليدي</t>
  </si>
  <si>
    <t>وزارة السياحة والاثار</t>
  </si>
  <si>
    <t>تصنيف وترخيص مطعم سياحي لأول مرة</t>
  </si>
  <si>
    <t>ترخيص مكتب سياحة وسفر لأول مرة</t>
  </si>
  <si>
    <t>ترخيص فرع لمكتب سياحة وسفر لأول مرة</t>
  </si>
  <si>
    <t>ترخيص مهنة دليل سياحي لأول مرة</t>
  </si>
  <si>
    <t>الحصول على رخصة استخدام مؤقت لمحطة أرضية متنقلة للبث عبر الأقمار الاصطناعية</t>
  </si>
  <si>
    <t>25.000 + 155 رسوم طلب وطوابع</t>
  </si>
  <si>
    <r>
      <t>تجديد رخصة الاستخدام المؤقت لمحطة</t>
    </r>
    <r>
      <rPr>
        <sz val="11"/>
        <color rgb="FFFF0000"/>
        <rFont val="Calibri"/>
        <family val="2"/>
        <scheme val="minor"/>
      </rPr>
      <t xml:space="preserve"> </t>
    </r>
    <r>
      <rPr>
        <sz val="11"/>
        <rFont val="Calibri"/>
        <family val="2"/>
        <scheme val="minor"/>
      </rPr>
      <t>أرضية متنقلة للبث عبر الأقمار الاصطناعية</t>
    </r>
  </si>
  <si>
    <t>طلب إدخال أجهزة ومعدات</t>
  </si>
  <si>
    <t>إدخال كتب إلى المملكة</t>
  </si>
  <si>
    <t>إدخال صحف ومجلات إلى المملكة</t>
  </si>
  <si>
    <t>تصدير كتب إلى خارج المملكة</t>
  </si>
  <si>
    <t>إيداع الكتب المحلية</t>
  </si>
  <si>
    <t>الحصول على إجازة مصنف وارد من خارج المملكة</t>
  </si>
  <si>
    <t>الحصول على إجازة للمصنف المرئي والمسموع داخل المملكة</t>
  </si>
  <si>
    <t>كما هو وارد في نظام إجازة المصنفات المرئية والمسموعة ومراقبتها لسنة 2004 وتعديلاته</t>
  </si>
  <si>
    <t>الحصول على إجازة عرض فيلم سينمائي</t>
  </si>
  <si>
    <t>إصدار تصريح تصوير مدن</t>
  </si>
  <si>
    <t>إصدار تصريح تصوير مخيمات</t>
  </si>
  <si>
    <t>استخدام طائرة درون</t>
  </si>
  <si>
    <t>تسهيل إصدار تأشيرة الدخول المؤقت (فيزا).</t>
  </si>
  <si>
    <t xml:space="preserve">التنسيب بالموافقة على اصدار وتجديد رخص المهن للمكاتب المعتمدة لدى الهيئة </t>
  </si>
  <si>
    <t>تسهيل الإدخال المؤقت لسيارات الصحفيين للاستخدام الشخصي</t>
  </si>
  <si>
    <t>تجديد تسهيل الإدخال المؤقت لسيارات الصحفيين والإعلاميين للاستخدام الشخصي</t>
  </si>
  <si>
    <r>
      <t xml:space="preserve">الحصول على رخصة بث البرامج التلفزيونية بمختلف أنواعها </t>
    </r>
    <r>
      <rPr>
        <sz val="11"/>
        <color rgb="FF000000"/>
        <rFont val="Calibri"/>
        <family val="2"/>
        <scheme val="minor"/>
      </rPr>
      <t>بواسطة الأقمار الاصطناعية (فضائي)</t>
    </r>
  </si>
  <si>
    <t>5.000 + 5.000 رسوم سنوية</t>
  </si>
  <si>
    <t>تجديد رخصة بث البرامج التلفزيونية بمختلف أنواعها بواسطة الأقمار الاصطناعية (فضائي)</t>
  </si>
  <si>
    <t>2.500 + 5.000 رسوم سنوية</t>
  </si>
  <si>
    <t>تعديلات على رخصة بث البرامج التلفزيونية بمختلف أنواعها بواسطة الأقمار الاصطناعية (فضائي)</t>
  </si>
  <si>
    <t xml:space="preserve">الحصول على رخصة بث إذاعي </t>
  </si>
  <si>
    <t>كما هو وارد في نظام رخص البث وإعادة البث الإذاعي والتلفزيوني رقم (163) لسنة 2003 وتعديلاته</t>
  </si>
  <si>
    <t xml:space="preserve">تجديد رخصة بث إذاعي </t>
  </si>
  <si>
    <t>تعديلات رخصة البث الإذاعي</t>
  </si>
  <si>
    <t xml:space="preserve">الحصول على رخصة إعادة بث إذاعي </t>
  </si>
  <si>
    <t xml:space="preserve">تجديد رخصة إعادة بث إذاعي </t>
  </si>
  <si>
    <t>الحصول على رخصة الإنتاج والتوزيع الفني</t>
  </si>
  <si>
    <t>2% من قيمة رأس المال</t>
  </si>
  <si>
    <t>تجديد رخصة الإنتاج والتوزيع الفني</t>
  </si>
  <si>
    <t>0.5% من قيمة رأس المال</t>
  </si>
  <si>
    <t>الحصول على رخصة تداول المصنفات</t>
  </si>
  <si>
    <t>المادة 12/ب من نظام إجازة المصنفات المرئية والمسموعة ومراقبتها لسنة 2004 وتعديلاته</t>
  </si>
  <si>
    <t>تجديد رخصة تداول المصنفات</t>
  </si>
  <si>
    <t>الحصول على رخصة دار عرض السينما</t>
  </si>
  <si>
    <t>تجديد رخصة دار عرض سينمائي</t>
  </si>
  <si>
    <t>0.5 % من قيمة رأس المال</t>
  </si>
  <si>
    <t>الحصول على رخصة خدمات التكاليف المضافة</t>
  </si>
  <si>
    <t>3% من قيمة رأس المال</t>
  </si>
  <si>
    <t>تجديد رخصة خدمات التكاليف المضافة</t>
  </si>
  <si>
    <t>1% من صافي الأرباح</t>
  </si>
  <si>
    <t xml:space="preserve">الحصول على رخصة مطبوعة الكترونية </t>
  </si>
  <si>
    <t xml:space="preserve">تجديد ترخيص مطبوعة الكترونية </t>
  </si>
  <si>
    <t>انسحاب شريك أو مالك مطبوعة إلكترونية</t>
  </si>
  <si>
    <t xml:space="preserve">تغيير الاسم التجاري لمطبوعة الكترونية مرخصة </t>
  </si>
  <si>
    <t>تغيير رئيس التحرير لمطبوعة الكترونية مرخصة</t>
  </si>
  <si>
    <t>الحصول على رخصة مطبوعة صحفية (يومية- غير يومية)</t>
  </si>
  <si>
    <t xml:space="preserve">2000يومية 1500غير يومية </t>
  </si>
  <si>
    <t>تجديد ترخيص مطبوعة صحفية</t>
  </si>
  <si>
    <t>تنازل عن ملكية مطبوعة صحفية ورقية</t>
  </si>
  <si>
    <t xml:space="preserve">تغيير اسم المطبوعة الصحفية </t>
  </si>
  <si>
    <t>تعيين رئيس تحرير لمطبوعة صحفية ورقية مرخصة</t>
  </si>
  <si>
    <t>الحصول على رخصة مطبوعة متخصصة</t>
  </si>
  <si>
    <t>تجديد ترخيص مطبوعة متخصصة</t>
  </si>
  <si>
    <t>تغيير المدير المسؤول للمطبوعة المتخصصة</t>
  </si>
  <si>
    <t xml:space="preserve"> تغيير اسم مطبوعة متخصصة </t>
  </si>
  <si>
    <t xml:space="preserve">تغيير مالك  مطبوعة متخصصة/ تنازل </t>
  </si>
  <si>
    <t>الحصول على رخصة مؤسسة نشر وإعلان (دار توزيع- دار نشر- دار نشر وتوزيع- دار قياس الرأي العام- دار دراسات وبحوث- مكتب دعاية وإعلان- دار ترجمة- مطبعة- مكتبة)</t>
  </si>
  <si>
    <t>تجديد ترخيص مؤسسة نشر وإعلان</t>
  </si>
  <si>
    <t>تغيير مدير مسؤول لمؤسسة النشر والاعلان</t>
  </si>
  <si>
    <t>تغيير اسم مؤسسة النشر والاعلان</t>
  </si>
  <si>
    <t>تنازل عن ملكية / نقل ملكية مؤسسة النشر والاعلان</t>
  </si>
  <si>
    <t>مصادقة صور وثائق الثانوية العامة.</t>
  </si>
  <si>
    <t>60 قرش لكل نسخة</t>
  </si>
  <si>
    <t>ادارة الامتحانات</t>
  </si>
  <si>
    <t>مصادقة صور وثائق الثانوية العامة العربية او الأجنبية.</t>
  </si>
  <si>
    <t>تسجيل الطلبة في الصف الأول الأساسي (خاص)</t>
  </si>
  <si>
    <t xml:space="preserve"> 3500 خاص طلب</t>
  </si>
  <si>
    <t>60فلس</t>
  </si>
  <si>
    <t>التعليم الخاص</t>
  </si>
  <si>
    <t>مصادقة الوثائق المدرسية الصادرة عن مؤسسات تعليمية أردنية (ماعدا وثائق الثانوية العامة).</t>
  </si>
  <si>
    <t>مركز الوزارة</t>
  </si>
  <si>
    <t>اجراءات معاملة انتقال الطلبة بين المدارس الحكومية والخاصة بعد نهاية المرحلة الأساسية إلى الصف الأول الثانوي (الأكاديمي والمهني).</t>
  </si>
  <si>
    <t>يتم النقل عن طريق مديرية التربية والتعليم المعنية فقط طلبة المدارس النظام الاجنبي فيتم اعطائهم طلب قبول</t>
  </si>
  <si>
    <t>لايوجد</t>
  </si>
  <si>
    <t>قبول الطلبة القادمين من الخارج / يحملون وثائق مصدقة.</t>
  </si>
  <si>
    <t>الحصول على شهادة تفوق رياضي.</t>
  </si>
  <si>
    <t>الحصول على شهادة تفوق فني.</t>
  </si>
  <si>
    <t>تحديد الصفوف ومعادلة الشهادات المدرسية للطلبة القادمين من الدول الأجنبية والمدارس الأجنبية في الدول العربية للدراسة في مدارس المملكة.</t>
  </si>
  <si>
    <t>شراء طوابع من البريد</t>
  </si>
  <si>
    <t xml:space="preserve">تأسيس وترخيص المراكز الثقافية والمدارس الخاصة ورياض الأطفال. </t>
  </si>
  <si>
    <t>32 روضة
8 مدارس
7 مراكز</t>
  </si>
  <si>
    <t>نعم
اصدار رخصة لاول مرة مدرسة 1000 
روضة 200</t>
  </si>
  <si>
    <t>50 طلب تاسيس 
250  كشف هندسي للمدارس
100 روضات
100 مراكز</t>
  </si>
  <si>
    <t>اصدار الرخص السنوية لاول مرة للمدارس الخاصة / رياض الاطفال / المراكز الثقافية
(رخص سنوية)</t>
  </si>
  <si>
    <t xml:space="preserve"> روضة603
50رخصة مركز
</t>
  </si>
  <si>
    <t xml:space="preserve">  دينار100 روضة
مركز 50 دينار</t>
  </si>
  <si>
    <t>الموافقة على طلب فتح مراكز تعليم الكبار ومحو الأمية.</t>
  </si>
  <si>
    <t>اعتماد برنامج اجنبي</t>
  </si>
  <si>
    <t>15-20 طلب</t>
  </si>
  <si>
    <t>ورقي + رقم مرجعي</t>
  </si>
  <si>
    <t>الموافقة على مناهج الدورات</t>
  </si>
  <si>
    <t>50 دينار</t>
  </si>
  <si>
    <t>اضافة مبنى او طابق لمبنى  المدارس الخاصة فقط</t>
  </si>
  <si>
    <t>200دينار</t>
  </si>
  <si>
    <t>تغيير الاسم التجاري واعتماد العلامة التجارية للمدارس الخاصة فقط</t>
  </si>
  <si>
    <t>ثمانية مدارس + 1 رياض اطفال</t>
  </si>
  <si>
    <t>قبول الطلبة القادمين من الخارج /لم يحضروا الأوراق الثبوتية.</t>
  </si>
  <si>
    <t>تقديم موعد الامتحان المدرسي لأسباب السفر.</t>
  </si>
  <si>
    <t>الحصول على ترشيح بعثة كشافة ومرشدات للجامعات الحكوميـــة.</t>
  </si>
  <si>
    <t>الحصول على الوثائق العلمية لطلبة الدراسة غير النظامية(دراسة المنازل).</t>
  </si>
  <si>
    <t>6215 طلب تقريبا</t>
  </si>
  <si>
    <t>(10) دنانير للعام الدراسي</t>
  </si>
  <si>
    <t>عودة الطالب إلى المدرسة بعد الانقطاع.</t>
  </si>
  <si>
    <t>100 معاملة</t>
  </si>
  <si>
    <t>معادلة الشهادات الأجنبية وفق الأنظمة والتعليمات والأسس الخاصة بذلك.</t>
  </si>
  <si>
    <t>50 دينار للشهادة، 20 دينار بدل فاقد، 10 دنانير نسخة إضافية</t>
  </si>
  <si>
    <t>الحصول على الوثائق العلمية لطلبة المدارس المغلقة وغير القائمة حالياً.</t>
  </si>
  <si>
    <t>3 دنانير</t>
  </si>
  <si>
    <t>تصديق الوثائق العلمية من المراكز المعتمدة لوزارة التربية والتعليم.</t>
  </si>
  <si>
    <t xml:space="preserve">تصديق شهادة الخبرة من المدارس الخاصة </t>
  </si>
  <si>
    <t>نقل الموقع للمؤسسات التعليمية الخاصة (مدارس خاصة – رياض اطفال – مراكز ثقافية)</t>
  </si>
  <si>
    <t xml:space="preserve"> ثلاث مراكز</t>
  </si>
  <si>
    <t>استحداث شعب صفية للمدارس / رياض الأطفال</t>
  </si>
  <si>
    <t>100-120 شعبة في المدارس + 15 شعبة رياض اطفال</t>
  </si>
  <si>
    <t>25 دينار لكل شعبة</t>
  </si>
  <si>
    <t>نقل الملكية / المدارس الخاصة / رياض الاطفال / المراكز الثقافية</t>
  </si>
  <si>
    <t xml:space="preserve">تسعة مدارس + 41 رياض اطفال + 3 مراكز ثقافية </t>
  </si>
  <si>
    <t>نعم
نعم
لا</t>
  </si>
  <si>
    <t>200
100
-</t>
  </si>
  <si>
    <t xml:space="preserve">انسحاب شريك أو إضافة شريك  </t>
  </si>
  <si>
    <t xml:space="preserve">  سبعة مدارس  + 3 رياض اطفال</t>
  </si>
  <si>
    <t xml:space="preserve"> اعتماد العلامة التجارية (المدارس الخاصة / رياض الاطفال)</t>
  </si>
  <si>
    <t xml:space="preserve">لم يتم اعتماد علامات هذه السنة </t>
  </si>
  <si>
    <t>المركز الوطني للبحث والارشاد الزراعي</t>
  </si>
  <si>
    <t>تحليل عينة اعلاف</t>
  </si>
  <si>
    <t>حسب نوع الفحص المطلوب</t>
  </si>
  <si>
    <t>واحد</t>
  </si>
  <si>
    <t>فحوصات نسبة الزيت في ثمار الزيتون أو جفت الزيتون/ نسبة الحموضة /رقم البيروكسيد/ فحص الغش</t>
  </si>
  <si>
    <t>فحوصات الإحياء الدقيقة</t>
  </si>
  <si>
    <t>تحليل عينة تربة زراعية</t>
  </si>
  <si>
    <t>تحليل عينة سماد</t>
  </si>
  <si>
    <t>فحص إنبات ونقاوة البذور</t>
  </si>
  <si>
    <t xml:space="preserve">تحليل عينة مياه </t>
  </si>
  <si>
    <t>تحليل عينة نبات</t>
  </si>
  <si>
    <t>تحليل عينة بيولوجية جزيئية</t>
  </si>
  <si>
    <t>فحص الآفات الزراعية</t>
  </si>
  <si>
    <t>توزيع بيوت ملكات النحل</t>
  </si>
  <si>
    <t>بيوت ملكات نحل</t>
  </si>
  <si>
    <t>كشف أمراض النحل</t>
  </si>
  <si>
    <t>تصنيف عينات نباتية</t>
  </si>
  <si>
    <t>طلب بذور من بنك البذور الوطني</t>
  </si>
  <si>
    <t>بذور</t>
  </si>
  <si>
    <t>إيداع بذور في بنك البذورالوطني</t>
  </si>
  <si>
    <t>الانضمام إلى حاضنة الابتكار الزراعي</t>
  </si>
  <si>
    <t>تسجيل وحماية الملكية الفكرية</t>
  </si>
  <si>
    <t>الاستشارات والتدريب الزراعي</t>
  </si>
  <si>
    <t>خدمة رواد المكتبة</t>
  </si>
  <si>
    <t>توفير قواعد بيانات نظم المعلومات الجغرافية وخرائط التغير المناخي ومراقبة الجفاف والغطاء النباتي</t>
  </si>
  <si>
    <t>سلطة وادي الاردن</t>
  </si>
  <si>
    <t>اصدار وثيقة تخصيص مؤقتة لوحدة سكنية او زراعية</t>
  </si>
  <si>
    <t xml:space="preserve"> </t>
  </si>
  <si>
    <t>المركز الرئيسي</t>
  </si>
  <si>
    <t>إصدارسند تسجيل بدل من وثيقة تخصيص للوحدة الزراعية</t>
  </si>
  <si>
    <t xml:space="preserve">إصدارسند تسجيل بدل من وثيقة تخصيص للوحدة السكنية </t>
  </si>
  <si>
    <t>الموافقة على بيع وحدات زراعية لها وثيقة تخصيص مؤقته غير صادر بها سند تسجيل</t>
  </si>
  <si>
    <t xml:space="preserve">  100دينار عن بيع كامل كوحدة زراعية او حسب الحصص و500 دينار في حال بيع بين الاصول والفروع  </t>
  </si>
  <si>
    <t>الموافقة عل بيع وحدات زراعية صادر بها سند تسجيل.</t>
  </si>
  <si>
    <t>بيوعات الوحدات السكنية الصادربها وثيقة تخصيص مؤقتة غيرصادر بها سند تسجيل</t>
  </si>
  <si>
    <t xml:space="preserve">300دينار لمالك الوحدة او حسب حصصه و150 دينار في حال التنازل بين الاصول والفروع </t>
  </si>
  <si>
    <t>بيوعات وحدات الإسكان الجاهز والتي لها وثيقة تخصيص غيرصادر بها سند تسجيل</t>
  </si>
  <si>
    <t xml:space="preserve">الموافقة على تاجير الوحدة الزراعية </t>
  </si>
  <si>
    <t>5دنانير عن كل سنة و 0.003 من اجمالي قيمة العقد</t>
  </si>
  <si>
    <t xml:space="preserve">المركز الرئيسي مديريات التشغيل والصيانة </t>
  </si>
  <si>
    <t xml:space="preserve">الموافقة على تنفيذ حجة ارث لوحدات زراعية صادر بها سند تسجيل </t>
  </si>
  <si>
    <t>الموافقة على تنفيذ حجة ارث لوحدات زراعية لها وثيقة تخصيص مؤقته  وغير صادر بها سند تسجيل</t>
  </si>
  <si>
    <t>الموافقة على تنفيذ حجة تخارج لوحدات زراعية صادر بها سند تسجيل</t>
  </si>
  <si>
    <t>تنفيذ حجة تخارج لوحدات زراعية لها وثيقة تخصيص مؤقتة</t>
  </si>
  <si>
    <t>1000دينار كامل لوحدة او حسب حصص التخارج و(500)دينار في حال التخارج بين الاصول والفروع</t>
  </si>
  <si>
    <t>تنفيذ حجة ارث للوحدات السكنية  او الاسكان الجاهز والصادر بها وثيقة تخصيص مؤقتة غير صادر بها سند تسجيل</t>
  </si>
  <si>
    <t>غير كاملة</t>
  </si>
  <si>
    <t>تنفيذ حجة تخارج للوحدات السكنية او الاسكان الجاهز والصادربها وثيقة تخصيص مؤقتة غير صادربها سند تسجيل</t>
  </si>
  <si>
    <t>الموافقة على إصداروتثبيت وكاله خاصه غيرقابله للعزل للوحدات الزراعية المملوكة والصادربها سند تسجيل</t>
  </si>
  <si>
    <t xml:space="preserve">الموافقة على رهن وحدات زراعية غيرصادر بها سند تسجيل ولها وثيقة تخصيص مؤقتة </t>
  </si>
  <si>
    <t xml:space="preserve">الموافقة على رهن وحدات سكنيةاو الاسكان الجاهزة والتي  لها وثيقة تخصيص مؤقتة </t>
  </si>
  <si>
    <t>اقتطاع اثمان الوحدات السكنية</t>
  </si>
  <si>
    <t xml:space="preserve">وقف اقتطاع اثمان الوحدات السكنية </t>
  </si>
  <si>
    <t>رفع الحجز عن الوحدات السكنية الجاهزة وقطع الاراضي السكنية (وحدات سكنية)</t>
  </si>
  <si>
    <t>تصحيح اسم متصرف في وحدة سكنية او زراعية</t>
  </si>
  <si>
    <t xml:space="preserve"> اضافة رقم وطني لمتصرف في وحدة زراعية </t>
  </si>
  <si>
    <t>تصديق كتاب صادر او وثيقة تخصيص مؤقتة</t>
  </si>
  <si>
    <t>1دينار عن كل كتاب او وثيقة تخصيص</t>
  </si>
  <si>
    <t xml:space="preserve">تفويض سقاية لوحدة زراعية للموسم الزراعي الحالي </t>
  </si>
  <si>
    <t xml:space="preserve">المركز الرئيسي ومديريات التشغيل والصيانة </t>
  </si>
  <si>
    <t>الموافقة على بيوعات الاراضي المملوكة التي تقع خارج مشاريع السلطة الزراعية والتنظيمية وضمن حدود وادي الاردن(اراضي اخرى)</t>
  </si>
  <si>
    <t>الموافقة على اصدار وتثبيت وكالة خاصة غير قابلة للعزل للأراضي المملوكة التي تقع خارج مشاريع السلطة الزراعية والتنظيمية وضمن حدود وادي الاردن (اراضي اخرى)</t>
  </si>
  <si>
    <t>الموافقة على تنفيذ حجة ارث او تخارج للأراضي المملوكة التي  تقع خارج مشاريع السلطة الزراعية والتنظيميةوضمن حدود وادي الاردن (اراضي اخرى)</t>
  </si>
  <si>
    <t>الموافقة على رهن الاراضي المملوكة التي تقع خارج مشاريع السلطة الزراعية والتنظيمية ضمن حدود وادي الاردن (اراضي اخرى)</t>
  </si>
  <si>
    <t>الموافقة على تأجير الاراضي المملوكة التي تقع خارج مشاريع السلطة الزراعية والتنظيمية ضمن  حدود وادي الاردن (اراضي اخرى)</t>
  </si>
  <si>
    <t>إصدارمخطط موقع تنظيمي</t>
  </si>
  <si>
    <t>3دنانير</t>
  </si>
  <si>
    <t>الموافقة على إصدار وتثبيت وكاله خاصه غير قابله للعزل  للأراضي المملوكة الصادر بها سند تسجيل والواقعة ضمن حدود التنظيم</t>
  </si>
  <si>
    <t>الموافقة على رفع اشارة الاستيلاء عن الاراضي المملوكة والتي تقع خارج مشاريع السلطة الزراعية والتنظيمية وضمن حدود وادي الأردن (أراضي أخرى)</t>
  </si>
  <si>
    <t>الموافقة على إعادة تسجيل قطع الأراضي المملوكة لمالكيها بعد مشروع الرفع المساحي داخل التنظيم</t>
  </si>
  <si>
    <t xml:space="preserve">حسب المسافة </t>
  </si>
  <si>
    <t>إفراز أراضي للجمعيات والمشاريع الواقعة خارج حدود التنظيم والمشروع الزراعي</t>
  </si>
  <si>
    <t>إفراز قطعة ارض واقعة ضمن حدود التنظيم ولم يصدربها سند تسجيل ولها وثيقة خصيص</t>
  </si>
  <si>
    <t>ترخيص بناء ضمن وحدة زراعية اوعلى الأراضي المملوكة خارج حدود التنظيم وخارج المشروع الزراعي (الأراضي الأخرى)</t>
  </si>
  <si>
    <t>الموافقة على إيصال التيارالكهربائي لمنزل الريفي المقام على قطعة ارض مملوكة خارج حدود التنظيم (الأراضي الأخرى)</t>
  </si>
  <si>
    <t>الموافقة على إيصال التيارالكهربائي للوحدات الزراعية (كهرباءلأغراض زراعية) او للمنزل الريفي المقام على وحدة زراعية</t>
  </si>
  <si>
    <t>الموافقة على إيصال مياه الشرب للمنزل الريفي المقام على وحده زراعيه</t>
  </si>
  <si>
    <t>بيع أراضي مملوكة ضمن حدود التنظيم وصادربها سند تسجيل</t>
  </si>
  <si>
    <t>الموافقة على رهن أراضي مملوكة وصادر بها سند تسجيل ضمن حدود التنظيم</t>
  </si>
  <si>
    <t>الموافقة على تنفيذ حجة إرث اوتخارج للأراضي المملوكة والصادر بها سند تسجيل ضمن حدود التنظيم</t>
  </si>
  <si>
    <t xml:space="preserve">تخصيص وحدات زراعية </t>
  </si>
  <si>
    <t>تخصيص فضلات للوحدات الزراعية اوالسكنية</t>
  </si>
  <si>
    <t>صرف التعويضات  المالية للأراضي المستملكة لغايات مشاريع السلطة وماعليها من تحسينات</t>
  </si>
  <si>
    <t>اعتراض على قيمة تقدير الاراضي</t>
  </si>
  <si>
    <t>15دينار</t>
  </si>
  <si>
    <t>لدى وزارة المالية تقليدي</t>
  </si>
  <si>
    <t>جميع مديريات المالية</t>
  </si>
  <si>
    <t>استلام وتدقيق المطالبة المالية</t>
  </si>
  <si>
    <t>19 جمعية *12 شهر = 228 مطالبة سنوية</t>
  </si>
  <si>
    <t xml:space="preserve">نقل مهام ادارة المياه من سلطة وادي الاردن للجمعيات </t>
  </si>
  <si>
    <t>6 اتفاقيات سنوية</t>
  </si>
  <si>
    <t>(6/ 1000) من قيم مبالغ الاتفاقيات</t>
  </si>
  <si>
    <t xml:space="preserve">دعم المزارعين في تاسيس جميعة </t>
  </si>
  <si>
    <t>حسب الطلب</t>
  </si>
  <si>
    <t>المؤسسة التعاونية الاردنية</t>
  </si>
  <si>
    <t xml:space="preserve">الدعم المؤسسي والتدريب </t>
  </si>
  <si>
    <t>حسب الخطة التنفيذية لادارة الجمعيات</t>
  </si>
  <si>
    <t>تغطية الكلف بالتعاون مع الجهات المانحة</t>
  </si>
  <si>
    <t>تقديم الدعم اللوجستي للجميعات</t>
  </si>
  <si>
    <t>وزارة المالية/ مديرية التقاعد والتعويضات</t>
  </si>
  <si>
    <t>تحويل الراتب التقاعدي من بنك لآخر</t>
  </si>
  <si>
    <t>طلب (إصدار) كشف راتب تقاعدي (شهري/سنوي/غير محتسب)</t>
  </si>
  <si>
    <t>1      في كل موقع</t>
  </si>
  <si>
    <t>إصدار شهادة عدم تقاضي رواتب تقاعدية</t>
  </si>
  <si>
    <t>1     في كل موقع</t>
  </si>
  <si>
    <t>استخراج نسخة من القرار التقاعدي</t>
  </si>
  <si>
    <t>تسوية حقوق المتقاعدين المدنيين والعسكريين</t>
  </si>
  <si>
    <t>تسوية حقوق ورثة المتقاعدين المدنيين والعسكريين</t>
  </si>
  <si>
    <t>تسوية حقوق الموظفين المدنيين المصنفين وغير المصنفين من صندوق الضمان والادخار</t>
  </si>
  <si>
    <t>إجراءات معاملات مكافأة الموظف المدني المستقيل</t>
  </si>
  <si>
    <t>تعويضات العمل والعمال</t>
  </si>
  <si>
    <t>اعطاء موافقة بيئية ومنح التراخيص على المشاريع التنموية ومشاريع البنية التحتية</t>
  </si>
  <si>
    <t>التراخيص 25 دينار
تقيم الاثر البيئي المبدئي 50 دينار 
تقيم الاثر البيئي الشامل 75 دينار</t>
  </si>
  <si>
    <t xml:space="preserve">منح رخص الاستيراد والتصدير للمواد والأجهزة المستنزفة لطبقة الأوزون </t>
  </si>
  <si>
    <t xml:space="preserve">اعطاء موافقة على استيراد المواد الخطرة </t>
  </si>
  <si>
    <t xml:space="preserve">خدمة الاشراف على نقل ومعالجة النفايات الخطرة </t>
  </si>
  <si>
    <t>الكترونية</t>
  </si>
  <si>
    <t xml:space="preserve">اعطاء الموافقة على استيراد الحبيبات البلاستيكية البكر </t>
  </si>
  <si>
    <t>حسب تعليمات استيفاء الاجور لسنة 2014</t>
  </si>
  <si>
    <t xml:space="preserve">اعطاء الموافقة على استيراد اكياس التسوق البلاستيكية القابلة للتحلل </t>
  </si>
  <si>
    <t xml:space="preserve">اعطاء موافقة على استيراد الحبيبات البلاستيكية المعاد تدوريها والمصنعة من الزوائد الصناعية البكر </t>
  </si>
  <si>
    <t>اعطاء الموافقة على تداول الزيوت المعدنية المستهلكة</t>
  </si>
  <si>
    <t>اعطاء الموافقة على تصدير الرصاص</t>
  </si>
  <si>
    <t>ترخيص الاتجار وتجميع السماد العضوي</t>
  </si>
  <si>
    <t xml:space="preserve">توفير الدعم المالي للمشاريع البيئية </t>
  </si>
  <si>
    <t>اعطاء معلومات وبيانات عن عمليات الرصد والتقييم</t>
  </si>
  <si>
    <t xml:space="preserve">اعطاء الموافقة على تصدير النفايات الخطرة </t>
  </si>
  <si>
    <t>اعطاء الموافقة على استخدام المياه المعالجة</t>
  </si>
  <si>
    <t>الموافقة على انشاء مناطق ذات حماية خاصة</t>
  </si>
  <si>
    <t xml:space="preserve">منح اذن تشغيل للعاملين على اعادة تدوير النفايات الخطرة </t>
  </si>
  <si>
    <r>
      <t>اعتماد الجهات الاستشارية</t>
    </r>
    <r>
      <rPr>
        <sz val="14"/>
        <color theme="1"/>
        <rFont val="Times New Roman"/>
        <family val="1"/>
      </rPr>
      <t xml:space="preserve"> </t>
    </r>
    <r>
      <rPr>
        <sz val="11"/>
        <color theme="1"/>
        <rFont val="Sakkal Majalla"/>
      </rPr>
      <t>لغايات التدقيق البيئي</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</si>
</sst>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3"/>
      <color theme="1"/>
      <name val="Sakkal Majalla"/>
    </font>
    <font>
      <sz val="13"/>
      <color theme="1"/>
      <name val="Sakkal Majalla"/>
    </font>
    <font>
      <sz val="11"/>
      <color theme="1"/>
      <name val="Calibri Light"/>
      <family val="1"/>
      <scheme val="major"/>
    </font>
    <font>
      <sz val="12"/>
      <color theme="1"/>
      <name val="Akhbar MT"/>
      <charset val="178"/>
    </font>
    <font>
      <sz val="12"/>
      <color theme="1"/>
      <name val="Calibri"/>
      <family val="2"/>
      <scheme val="minor"/>
    </font>
    <font>
      <sz val="15"/>
      <color rgb="FF000000"/>
      <name val="Sakkal Majalla"/>
    </font>
    <font>
      <sz val="11"/>
      <color theme="1"/>
      <name val="Calibri"/>
      <family val="2"/>
      <charset val="178"/>
      <scheme val="minor"/>
    </font>
    <font>
      <sz val="11"/>
      <color indexed="8"/>
      <name val="Calibri"/>
      <family val="2"/>
    </font>
    <font>
      <sz val="11"/>
      <color indexed="63"/>
      <name val="Calibri"/>
      <family val="2"/>
      <scheme val="minor"/>
    </font>
    <font>
      <sz val="10"/>
      <color theme="1"/>
      <name val="Calibri"/>
      <family val="2"/>
      <scheme val="minor"/>
    </font>
    <font>
      <sz val="11"/>
      <name val="Calibri Light"/>
      <family val="1"/>
      <scheme val="major"/>
    </font>
    <font>
      <sz val="12"/>
      <name val="Calibri Light"/>
      <family val="1"/>
      <scheme val="major"/>
    </font>
    <font>
      <sz val="11"/>
      <color rgb="FF000000"/>
      <name val="Arial"/>
      <family val="2"/>
    </font>
    <font>
      <sz val="13"/>
      <color rgb="FF000000"/>
      <name val="Arial"/>
      <family val="2"/>
    </font>
    <font>
      <sz val="13"/>
      <color rgb="FF000000"/>
      <name val="Calibri"/>
      <family val="2"/>
      <scheme val="minor"/>
    </font>
    <font>
      <sz val="12"/>
      <color rgb="FF000000"/>
      <name val="Arial"/>
      <family val="2"/>
    </font>
    <font>
      <sz val="11"/>
      <color rgb="FF000000"/>
      <name val="Calibri"/>
      <family val="2"/>
      <scheme val="minor"/>
    </font>
    <font>
      <sz val="12"/>
      <color rgb="FF000000"/>
      <name val="Calibri"/>
      <family val="2"/>
      <scheme val="minor"/>
    </font>
    <font>
      <sz val="16"/>
      <color theme="1"/>
      <name val="AF_Najed"/>
      <charset val="178"/>
    </font>
    <font>
      <sz val="14"/>
      <color theme="1"/>
      <name val="Times New Roman"/>
      <family val="1"/>
    </font>
    <font>
      <sz val="11"/>
      <color theme="1"/>
      <name val="Sakkal Majalla"/>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3">
    <xf numFmtId="0" fontId="0" fillId="0" borderId="0"/>
    <xf numFmtId="0" fontId="1" fillId="0" borderId="0"/>
    <xf numFmtId="0" fontId="11" fillId="0" borderId="0"/>
  </cellStyleXfs>
  <cellXfs count="161">
    <xf numFmtId="0" fontId="0" fillId="0" borderId="0" xfId="0"/>
    <xf numFmtId="0" fontId="0" fillId="0" borderId="1" xfId="0" applyBorder="1" applyAlignment="1">
      <alignment horizontal="right" vertical="center"/>
    </xf>
    <xf numFmtId="0" fontId="4" fillId="0" borderId="1" xfId="0" applyFont="1" applyBorder="1" applyAlignment="1">
      <alignment horizontal="right" vertical="center"/>
    </xf>
    <xf numFmtId="0" fontId="4" fillId="3" borderId="1" xfId="0" applyFont="1" applyFill="1" applyBorder="1" applyAlignment="1">
      <alignment horizontal="right" vertical="center"/>
    </xf>
    <xf numFmtId="0" fontId="4" fillId="0" borderId="1" xfId="0" applyFont="1" applyFill="1" applyBorder="1" applyAlignment="1">
      <alignment horizontal="right" vertical="center" wrapText="1"/>
    </xf>
    <xf numFmtId="0" fontId="0" fillId="0" borderId="1" xfId="0" applyBorder="1" applyAlignment="1">
      <alignment vertical="center" wrapText="1"/>
    </xf>
    <xf numFmtId="0" fontId="0" fillId="0" borderId="1" xfId="0" applyBorder="1" applyAlignment="1">
      <alignment horizontal="right" vertical="center" wrapText="1"/>
    </xf>
    <xf numFmtId="0" fontId="5" fillId="2" borderId="1" xfId="1" applyFont="1" applyFill="1" applyBorder="1" applyAlignment="1">
      <alignment horizontal="center" vertical="center" wrapText="1"/>
    </xf>
    <xf numFmtId="1" fontId="5" fillId="2" borderId="1" xfId="1" applyNumberFormat="1" applyFont="1" applyFill="1" applyBorder="1" applyAlignment="1">
      <alignment horizontal="center" vertical="center" wrapText="1" readingOrder="2"/>
    </xf>
    <xf numFmtId="0" fontId="5" fillId="2" borderId="1" xfId="1" applyFont="1" applyFill="1" applyBorder="1" applyAlignment="1">
      <alignment horizontal="center" vertical="center" wrapText="1" readingOrder="1"/>
    </xf>
    <xf numFmtId="0" fontId="6" fillId="0" borderId="0" xfId="1" applyFont="1"/>
    <xf numFmtId="0" fontId="6" fillId="0" borderId="1" xfId="1" applyFont="1" applyBorder="1" applyAlignment="1">
      <alignment horizontal="right" vertical="center"/>
    </xf>
    <xf numFmtId="0" fontId="6" fillId="0" borderId="1" xfId="1" applyFont="1" applyFill="1" applyBorder="1" applyAlignment="1">
      <alignment horizontal="right" vertical="center" wrapText="1"/>
    </xf>
    <xf numFmtId="0" fontId="1" fillId="0" borderId="1" xfId="1" applyBorder="1" applyAlignment="1">
      <alignment horizontal="right" vertical="center"/>
    </xf>
    <xf numFmtId="0" fontId="1" fillId="0" borderId="0" xfId="1"/>
    <xf numFmtId="0" fontId="1" fillId="4" borderId="1" xfId="1" applyFill="1" applyBorder="1" applyAlignment="1">
      <alignment horizontal="right" vertical="top" wrapText="1" readingOrder="2"/>
    </xf>
    <xf numFmtId="1" fontId="6" fillId="0" borderId="1" xfId="0" applyNumberFormat="1" applyFont="1" applyBorder="1" applyAlignment="1">
      <alignment horizontal="right" vertical="center" wrapText="1" readingOrder="2"/>
    </xf>
    <xf numFmtId="0" fontId="6" fillId="0" borderId="1" xfId="0" applyFont="1" applyBorder="1" applyAlignment="1">
      <alignment horizontal="right" vertical="center" wrapText="1"/>
    </xf>
    <xf numFmtId="0" fontId="6" fillId="0" borderId="1" xfId="0" applyFont="1" applyBorder="1" applyAlignment="1">
      <alignment horizontal="right" vertical="center" wrapText="1" readingOrder="2"/>
    </xf>
    <xf numFmtId="0" fontId="7" fillId="0" borderId="1" xfId="0" applyFont="1" applyBorder="1" applyAlignment="1">
      <alignment horizontal="right" vertical="center" wrapText="1"/>
    </xf>
    <xf numFmtId="0" fontId="1" fillId="0" borderId="0" xfId="1" applyAlignment="1">
      <alignment horizontal="right" vertical="top"/>
    </xf>
    <xf numFmtId="0" fontId="6" fillId="0" borderId="1" xfId="0" applyFont="1" applyBorder="1" applyAlignment="1">
      <alignment horizontal="right" vertical="center" wrapText="1" readingOrder="1"/>
    </xf>
    <xf numFmtId="0" fontId="8" fillId="0" borderId="1" xfId="0" applyFont="1" applyBorder="1" applyAlignment="1">
      <alignment horizontal="right" vertical="center" wrapText="1" readingOrder="2"/>
    </xf>
    <xf numFmtId="0" fontId="9" fillId="0" borderId="1" xfId="1" applyFont="1" applyBorder="1"/>
    <xf numFmtId="0" fontId="1" fillId="0" borderId="1" xfId="1" applyFill="1" applyBorder="1" applyAlignment="1">
      <alignment horizontal="right" vertical="center"/>
    </xf>
    <xf numFmtId="0" fontId="1" fillId="0" borderId="1" xfId="1" applyFont="1" applyFill="1" applyBorder="1" applyAlignment="1">
      <alignment horizontal="right" vertical="center" wrapText="1"/>
    </xf>
    <xf numFmtId="1" fontId="0" fillId="3" borderId="1" xfId="0" applyNumberFormat="1" applyFont="1" applyFill="1" applyBorder="1" applyAlignment="1">
      <alignment horizontal="right" vertical="center"/>
    </xf>
    <xf numFmtId="0" fontId="0" fillId="0" borderId="1" xfId="0" applyFont="1" applyBorder="1" applyAlignment="1">
      <alignment horizontal="right" vertical="center"/>
    </xf>
    <xf numFmtId="0" fontId="0" fillId="3" borderId="1" xfId="0" applyFont="1" applyFill="1" applyBorder="1" applyAlignment="1">
      <alignment horizontal="right" vertical="center"/>
    </xf>
    <xf numFmtId="0" fontId="1" fillId="0" borderId="1" xfId="1" applyBorder="1" applyAlignment="1">
      <alignment horizontal="right" vertical="center" wrapText="1"/>
    </xf>
    <xf numFmtId="0" fontId="5" fillId="4" borderId="1" xfId="1" applyFont="1" applyFill="1" applyBorder="1" applyAlignment="1">
      <alignment horizontal="right" vertical="top" wrapText="1" readingOrder="2"/>
    </xf>
    <xf numFmtId="0" fontId="5" fillId="2" borderId="6" xfId="1" applyFont="1" applyFill="1" applyBorder="1" applyAlignment="1">
      <alignment horizontal="center" vertical="center" wrapText="1"/>
    </xf>
    <xf numFmtId="0" fontId="6" fillId="0" borderId="0" xfId="1" applyFont="1" applyBorder="1"/>
    <xf numFmtId="0" fontId="1" fillId="0" borderId="1" xfId="1" applyFont="1" applyFill="1" applyBorder="1" applyAlignment="1">
      <alignment horizontal="right" vertical="center"/>
    </xf>
    <xf numFmtId="1" fontId="0" fillId="0" borderId="1" xfId="0" applyNumberFormat="1" applyBorder="1" applyAlignment="1">
      <alignment horizontal="right" vertical="center" wrapText="1"/>
    </xf>
    <xf numFmtId="0" fontId="1" fillId="0" borderId="0" xfId="1" applyBorder="1" applyAlignment="1">
      <alignment horizontal="right" vertical="center"/>
    </xf>
    <xf numFmtId="0" fontId="5" fillId="4" borderId="1" xfId="1" applyFont="1" applyFill="1" applyBorder="1" applyAlignment="1">
      <alignment horizontal="right" vertical="center" wrapText="1" readingOrder="2"/>
    </xf>
    <xf numFmtId="0" fontId="1" fillId="0" borderId="1" xfId="1" applyFont="1" applyBorder="1" applyAlignment="1">
      <alignment horizontal="right" vertical="center" wrapText="1"/>
    </xf>
    <xf numFmtId="1" fontId="0" fillId="0" borderId="1" xfId="0" applyNumberFormat="1" applyFont="1" applyBorder="1" applyAlignment="1">
      <alignment horizontal="right" vertical="center"/>
    </xf>
    <xf numFmtId="0" fontId="0" fillId="0" borderId="1" xfId="0" applyFont="1" applyBorder="1" applyAlignment="1">
      <alignment horizontal="right" vertical="center" wrapText="1"/>
    </xf>
    <xf numFmtId="0" fontId="3" fillId="0" borderId="1" xfId="0" applyFont="1" applyBorder="1" applyAlignment="1">
      <alignment horizontal="right" vertical="center"/>
    </xf>
    <xf numFmtId="0" fontId="10" fillId="0" borderId="1" xfId="1" applyFont="1" applyBorder="1" applyAlignment="1">
      <alignment horizontal="right" vertical="center" wrapText="1" readingOrder="2"/>
    </xf>
    <xf numFmtId="1" fontId="0" fillId="0" borderId="1" xfId="0" applyNumberFormat="1" applyBorder="1" applyAlignment="1">
      <alignment horizontal="right" vertical="center"/>
    </xf>
    <xf numFmtId="0" fontId="11" fillId="0" borderId="1" xfId="2" applyBorder="1" applyAlignment="1">
      <alignment horizontal="right" vertical="center" wrapText="1"/>
    </xf>
    <xf numFmtId="1" fontId="11" fillId="0" borderId="1" xfId="2" applyNumberFormat="1" applyBorder="1" applyAlignment="1">
      <alignment horizontal="right" vertical="center" wrapText="1"/>
    </xf>
    <xf numFmtId="0" fontId="1" fillId="0" borderId="7" xfId="1" applyFill="1" applyBorder="1"/>
    <xf numFmtId="0" fontId="11" fillId="0" borderId="7" xfId="2" applyBorder="1" applyAlignment="1">
      <alignment wrapText="1"/>
    </xf>
    <xf numFmtId="1" fontId="11" fillId="0" borderId="7" xfId="2" applyNumberFormat="1" applyBorder="1" applyAlignment="1">
      <alignment wrapText="1"/>
    </xf>
    <xf numFmtId="0" fontId="1" fillId="0" borderId="0" xfId="1" applyBorder="1" applyAlignment="1">
      <alignment horizontal="right" vertical="center" wrapText="1"/>
    </xf>
    <xf numFmtId="0" fontId="1" fillId="0" borderId="0" xfId="1" applyBorder="1"/>
    <xf numFmtId="1" fontId="12" fillId="0" borderId="1" xfId="0" applyNumberFormat="1" applyFont="1" applyFill="1" applyBorder="1" applyAlignment="1">
      <alignment horizontal="right" vertical="center"/>
    </xf>
    <xf numFmtId="0" fontId="1" fillId="0" borderId="6" xfId="1" applyFont="1" applyFill="1" applyBorder="1" applyAlignment="1">
      <alignment horizontal="right" vertical="center" wrapText="1"/>
    </xf>
    <xf numFmtId="1" fontId="12" fillId="0" borderId="6" xfId="0" applyNumberFormat="1" applyFont="1" applyFill="1" applyBorder="1" applyAlignment="1">
      <alignment horizontal="right" vertical="center"/>
    </xf>
    <xf numFmtId="0" fontId="0" fillId="0" borderId="6" xfId="0" applyBorder="1" applyAlignment="1">
      <alignment horizontal="right" vertical="center" wrapText="1"/>
    </xf>
    <xf numFmtId="0" fontId="1" fillId="0" borderId="1" xfId="1" applyFill="1" applyBorder="1" applyAlignment="1">
      <alignment vertical="center"/>
    </xf>
    <xf numFmtId="0" fontId="13" fillId="0" borderId="1" xfId="1" applyFont="1" applyBorder="1" applyAlignment="1">
      <alignment horizontal="right" vertical="center" wrapText="1" readingOrder="2"/>
    </xf>
    <xf numFmtId="1"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 fillId="0" borderId="1" xfId="1" applyBorder="1" applyAlignment="1">
      <alignment vertical="center"/>
    </xf>
    <xf numFmtId="0" fontId="7" fillId="0" borderId="1" xfId="0" applyFont="1" applyBorder="1" applyAlignment="1">
      <alignment horizontal="center" vertical="center" wrapText="1"/>
    </xf>
    <xf numFmtId="0" fontId="1" fillId="0" borderId="1" xfId="1" applyBorder="1" applyAlignment="1">
      <alignment horizontal="center" vertical="center"/>
    </xf>
    <xf numFmtId="0" fontId="14" fillId="0" borderId="1" xfId="0" applyFont="1" applyFill="1" applyBorder="1" applyAlignment="1">
      <alignment vertical="center" wrapText="1"/>
    </xf>
    <xf numFmtId="0" fontId="11" fillId="0" borderId="2" xfId="2" applyBorder="1" applyAlignment="1">
      <alignment horizontal="right" vertical="center" wrapText="1"/>
    </xf>
    <xf numFmtId="0" fontId="15" fillId="0" borderId="1" xfId="1" applyFont="1" applyFill="1" applyBorder="1" applyAlignment="1">
      <alignment horizontal="right" vertical="center" wrapText="1"/>
    </xf>
    <xf numFmtId="1" fontId="15" fillId="3" borderId="1" xfId="0" applyNumberFormat="1" applyFont="1" applyFill="1" applyBorder="1" applyAlignment="1">
      <alignment horizontal="right" vertical="center" wrapText="1"/>
    </xf>
    <xf numFmtId="0" fontId="15" fillId="0" borderId="1" xfId="0" applyFont="1" applyBorder="1" applyAlignment="1">
      <alignment horizontal="right" vertical="center" wrapText="1"/>
    </xf>
    <xf numFmtId="0" fontId="15" fillId="3" borderId="1" xfId="0" applyFont="1" applyFill="1" applyBorder="1" applyAlignment="1">
      <alignment horizontal="right" vertical="center" wrapText="1"/>
    </xf>
    <xf numFmtId="0" fontId="15" fillId="0" borderId="1" xfId="0" applyFont="1" applyBorder="1" applyAlignment="1">
      <alignment horizontal="right" vertical="center" wrapText="1" readingOrder="2"/>
    </xf>
    <xf numFmtId="0" fontId="7" fillId="0" borderId="2" xfId="0" applyFont="1" applyBorder="1" applyAlignment="1">
      <alignment horizontal="right" vertical="center" wrapText="1" readingOrder="2"/>
    </xf>
    <xf numFmtId="0" fontId="15" fillId="3" borderId="1" xfId="1" applyFont="1" applyFill="1" applyBorder="1" applyAlignment="1">
      <alignment horizontal="right" vertical="center" wrapText="1"/>
    </xf>
    <xf numFmtId="0" fontId="15" fillId="3" borderId="1" xfId="0" applyFont="1" applyFill="1" applyBorder="1" applyAlignment="1">
      <alignment horizontal="right" vertical="center" wrapText="1" readingOrder="2"/>
    </xf>
    <xf numFmtId="1" fontId="15" fillId="0" borderId="1" xfId="0" applyNumberFormat="1" applyFont="1" applyFill="1" applyBorder="1" applyAlignment="1">
      <alignment horizontal="right" vertical="center" wrapText="1"/>
    </xf>
    <xf numFmtId="0" fontId="15" fillId="0" borderId="1" xfId="0" applyFont="1" applyFill="1" applyBorder="1" applyAlignment="1">
      <alignment horizontal="right" vertical="center" wrapText="1"/>
    </xf>
    <xf numFmtId="1" fontId="15" fillId="0" borderId="1" xfId="0" applyNumberFormat="1" applyFont="1" applyBorder="1" applyAlignment="1">
      <alignment horizontal="right" vertical="center" wrapText="1"/>
    </xf>
    <xf numFmtId="0" fontId="7" fillId="0" borderId="2" xfId="0" applyFont="1" applyBorder="1" applyAlignment="1">
      <alignment horizontal="right" vertical="center" wrapText="1"/>
    </xf>
    <xf numFmtId="0" fontId="7" fillId="0" borderId="8" xfId="0" applyFont="1" applyBorder="1" applyAlignment="1">
      <alignment horizontal="right" vertical="center" wrapText="1"/>
    </xf>
    <xf numFmtId="0" fontId="16" fillId="0" borderId="0" xfId="0" applyFont="1" applyBorder="1" applyAlignment="1">
      <alignment horizontal="right" vertical="center" wrapText="1" readingOrder="2"/>
    </xf>
    <xf numFmtId="0" fontId="15" fillId="0" borderId="1" xfId="0" applyFont="1" applyFill="1" applyBorder="1" applyAlignment="1">
      <alignment horizontal="right" vertical="center" wrapText="1" readingOrder="2"/>
    </xf>
    <xf numFmtId="0" fontId="15" fillId="0" borderId="0" xfId="0" applyFont="1" applyBorder="1" applyAlignment="1">
      <alignment horizontal="right" vertical="center" wrapText="1"/>
    </xf>
    <xf numFmtId="0" fontId="1" fillId="0" borderId="6" xfId="1" applyBorder="1" applyAlignment="1">
      <alignment horizontal="right" vertical="center" wrapText="1"/>
    </xf>
    <xf numFmtId="0" fontId="15" fillId="0" borderId="6" xfId="1" applyFont="1" applyFill="1" applyBorder="1" applyAlignment="1">
      <alignment horizontal="right" vertical="center" wrapText="1"/>
    </xf>
    <xf numFmtId="1" fontId="15" fillId="3" borderId="6" xfId="0" applyNumberFormat="1" applyFont="1" applyFill="1" applyBorder="1" applyAlignment="1">
      <alignment horizontal="right" vertical="center" wrapText="1"/>
    </xf>
    <xf numFmtId="0" fontId="15" fillId="0" borderId="6" xfId="0" applyFont="1" applyBorder="1" applyAlignment="1">
      <alignment horizontal="right" vertical="center" wrapText="1"/>
    </xf>
    <xf numFmtId="0" fontId="15" fillId="0" borderId="6" xfId="0" applyFont="1" applyBorder="1" applyAlignment="1">
      <alignment horizontal="right" vertical="center" wrapText="1" readingOrder="2"/>
    </xf>
    <xf numFmtId="0" fontId="7" fillId="0" borderId="9" xfId="0" applyFont="1" applyBorder="1" applyAlignment="1">
      <alignment horizontal="right" vertical="center" wrapText="1"/>
    </xf>
    <xf numFmtId="0" fontId="15" fillId="0" borderId="2" xfId="1" applyFont="1" applyFill="1" applyBorder="1" applyAlignment="1">
      <alignment horizontal="right" vertical="center" wrapText="1"/>
    </xf>
    <xf numFmtId="0" fontId="15" fillId="0" borderId="5" xfId="0" applyFont="1" applyBorder="1" applyAlignment="1">
      <alignment horizontal="right" vertical="center" wrapText="1" readingOrder="2"/>
    </xf>
    <xf numFmtId="0" fontId="15" fillId="3" borderId="5" xfId="0" applyFont="1" applyFill="1" applyBorder="1" applyAlignment="1">
      <alignment horizontal="right" vertical="center" wrapText="1"/>
    </xf>
    <xf numFmtId="0" fontId="15" fillId="0" borderId="2" xfId="0" applyFont="1" applyBorder="1" applyAlignment="1">
      <alignment horizontal="right" vertical="center" wrapText="1"/>
    </xf>
    <xf numFmtId="0" fontId="1" fillId="0" borderId="1" xfId="1" applyFill="1" applyBorder="1" applyAlignment="1">
      <alignment vertical="top"/>
    </xf>
    <xf numFmtId="0" fontId="1" fillId="0" borderId="1" xfId="1" applyFont="1" applyFill="1" applyBorder="1" applyAlignment="1">
      <alignment vertical="top" wrapText="1"/>
    </xf>
    <xf numFmtId="1" fontId="0" fillId="0" borderId="1" xfId="0" applyNumberFormat="1" applyBorder="1" applyAlignment="1">
      <alignment wrapText="1"/>
    </xf>
    <xf numFmtId="0" fontId="0" fillId="0" borderId="1" xfId="0" applyBorder="1" applyAlignment="1">
      <alignment vertical="center" wrapText="1" readingOrder="2"/>
    </xf>
    <xf numFmtId="1" fontId="0" fillId="0" borderId="1" xfId="0" applyNumberFormat="1" applyBorder="1" applyAlignment="1">
      <alignment vertical="top" wrapText="1"/>
    </xf>
    <xf numFmtId="0" fontId="1" fillId="0" borderId="1" xfId="1" applyBorder="1"/>
    <xf numFmtId="1" fontId="0" fillId="0" borderId="1" xfId="0" applyNumberFormat="1" applyFont="1" applyBorder="1" applyAlignment="1">
      <alignment horizontal="right"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right" vertical="center" wrapText="1"/>
    </xf>
    <xf numFmtId="0" fontId="5" fillId="2" borderId="1" xfId="1" applyFont="1" applyFill="1" applyBorder="1" applyAlignment="1">
      <alignment horizontal="right" vertical="center" wrapText="1"/>
    </xf>
    <xf numFmtId="0" fontId="4" fillId="0" borderId="1" xfId="0" applyFont="1" applyBorder="1" applyAlignment="1">
      <alignment horizontal="right" vertical="center" wrapText="1"/>
    </xf>
    <xf numFmtId="9" fontId="0" fillId="0" borderId="1" xfId="0" applyNumberFormat="1" applyBorder="1" applyAlignment="1">
      <alignment horizontal="right" vertical="center"/>
    </xf>
    <xf numFmtId="1" fontId="0" fillId="3" borderId="1" xfId="0" applyNumberFormat="1" applyFill="1" applyBorder="1" applyAlignment="1">
      <alignment horizontal="right" vertical="center"/>
    </xf>
    <xf numFmtId="0" fontId="0" fillId="3" borderId="1" xfId="0" applyFill="1" applyBorder="1" applyAlignment="1">
      <alignment horizontal="right" vertical="center" wrapText="1"/>
    </xf>
    <xf numFmtId="9" fontId="0" fillId="3" borderId="1" xfId="0" applyNumberFormat="1" applyFill="1" applyBorder="1" applyAlignment="1">
      <alignment horizontal="right" vertical="center"/>
    </xf>
    <xf numFmtId="0" fontId="0" fillId="3" borderId="1" xfId="0" applyFill="1" applyBorder="1" applyAlignment="1">
      <alignment horizontal="right" vertical="center"/>
    </xf>
    <xf numFmtId="0" fontId="1" fillId="0" borderId="1" xfId="1" applyFont="1" applyFill="1" applyBorder="1" applyAlignment="1">
      <alignment horizontal="right" vertical="center" wrapText="1" readingOrder="2"/>
    </xf>
    <xf numFmtId="0" fontId="0" fillId="0" borderId="1" xfId="0" applyBorder="1" applyAlignment="1">
      <alignment horizontal="right" vertical="center" wrapText="1" readingOrder="2"/>
    </xf>
    <xf numFmtId="0" fontId="1" fillId="3" borderId="1" xfId="1" applyFont="1" applyFill="1" applyBorder="1" applyAlignment="1">
      <alignment horizontal="right" vertical="center" wrapText="1" readingOrder="2"/>
    </xf>
    <xf numFmtId="1" fontId="0" fillId="3" borderId="1" xfId="0" applyNumberFormat="1" applyFill="1" applyBorder="1" applyAlignment="1">
      <alignment horizontal="right" vertical="center" wrapText="1"/>
    </xf>
    <xf numFmtId="1" fontId="0" fillId="0" borderId="1" xfId="0" applyNumberFormat="1" applyFill="1" applyBorder="1" applyAlignment="1">
      <alignment horizontal="right" vertical="center" wrapText="1"/>
    </xf>
    <xf numFmtId="0" fontId="1" fillId="0" borderId="1" xfId="1" applyFont="1" applyFill="1" applyBorder="1" applyAlignment="1">
      <alignment vertical="center" wrapText="1"/>
    </xf>
    <xf numFmtId="1"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0" borderId="5" xfId="1" applyBorder="1"/>
    <xf numFmtId="0" fontId="1" fillId="0" borderId="1" xfId="1" applyFill="1" applyBorder="1" applyAlignment="1">
      <alignment horizontal="right" vertical="center" wrapText="1"/>
    </xf>
    <xf numFmtId="0" fontId="1" fillId="3" borderId="1" xfId="1" applyFont="1" applyFill="1" applyBorder="1" applyAlignment="1">
      <alignment horizontal="right" vertical="center" wrapText="1"/>
    </xf>
    <xf numFmtId="0" fontId="1" fillId="3" borderId="1" xfId="1" applyFill="1" applyBorder="1" applyAlignment="1">
      <alignment horizontal="right" vertical="center" wrapText="1"/>
    </xf>
    <xf numFmtId="0" fontId="1" fillId="3" borderId="1" xfId="1" applyFill="1" applyBorder="1" applyAlignment="1">
      <alignment horizontal="right" vertical="center" wrapText="1" readingOrder="2"/>
    </xf>
    <xf numFmtId="1" fontId="0" fillId="3" borderId="1" xfId="0" applyNumberFormat="1" applyFont="1" applyFill="1" applyBorder="1" applyAlignment="1">
      <alignment horizontal="right" vertical="center" wrapText="1" readingOrder="2"/>
    </xf>
    <xf numFmtId="0" fontId="0" fillId="3" borderId="1" xfId="0" applyFill="1" applyBorder="1" applyAlignment="1">
      <alignment horizontal="right" vertical="center" wrapText="1" readingOrder="2"/>
    </xf>
    <xf numFmtId="0" fontId="0" fillId="3" borderId="1" xfId="0" applyFont="1" applyFill="1" applyBorder="1" applyAlignment="1">
      <alignment horizontal="right" vertical="center" wrapText="1" readingOrder="2"/>
    </xf>
    <xf numFmtId="0" fontId="17" fillId="3" borderId="1" xfId="0" applyFont="1" applyFill="1" applyBorder="1" applyAlignment="1">
      <alignment horizontal="right" vertical="center" wrapText="1" readingOrder="2"/>
    </xf>
    <xf numFmtId="1" fontId="0" fillId="0" borderId="1" xfId="0" applyNumberFormat="1" applyFont="1" applyFill="1" applyBorder="1" applyAlignment="1">
      <alignment horizontal="right" vertical="center" wrapText="1" readingOrder="2"/>
    </xf>
    <xf numFmtId="0" fontId="0" fillId="0" borderId="1" xfId="0" applyFill="1" applyBorder="1" applyAlignment="1">
      <alignment horizontal="right" vertical="center" wrapText="1" readingOrder="2"/>
    </xf>
    <xf numFmtId="0" fontId="0" fillId="0" borderId="1" xfId="0" applyFont="1" applyFill="1" applyBorder="1" applyAlignment="1">
      <alignment horizontal="right" vertical="center" wrapText="1" readingOrder="2"/>
    </xf>
    <xf numFmtId="0" fontId="18" fillId="0" borderId="1" xfId="1" applyFont="1" applyFill="1" applyBorder="1" applyAlignment="1">
      <alignment horizontal="right" vertical="center" wrapText="1" readingOrder="2"/>
    </xf>
    <xf numFmtId="0" fontId="17" fillId="0" borderId="1" xfId="0" applyFont="1" applyFill="1" applyBorder="1" applyAlignment="1">
      <alignment horizontal="right" vertical="center" wrapText="1" readingOrder="2"/>
    </xf>
    <xf numFmtId="0" fontId="20" fillId="0" borderId="1" xfId="1" applyFont="1" applyFill="1" applyBorder="1" applyAlignment="1">
      <alignment horizontal="right" vertical="center" wrapText="1" readingOrder="2"/>
    </xf>
    <xf numFmtId="0" fontId="1" fillId="0" borderId="1" xfId="1" applyFill="1" applyBorder="1" applyAlignment="1">
      <alignment horizontal="right" vertical="center" wrapText="1" readingOrder="2"/>
    </xf>
    <xf numFmtId="1" fontId="5" fillId="2" borderId="6" xfId="1" applyNumberFormat="1" applyFont="1" applyFill="1" applyBorder="1" applyAlignment="1">
      <alignment horizontal="center" vertical="center" wrapText="1" readingOrder="2"/>
    </xf>
    <xf numFmtId="0" fontId="5" fillId="2" borderId="6" xfId="1" applyFont="1" applyFill="1" applyBorder="1" applyAlignment="1">
      <alignment horizontal="center" vertical="center" wrapText="1" readingOrder="1"/>
    </xf>
    <xf numFmtId="0" fontId="5" fillId="2" borderId="9" xfId="1" applyFont="1" applyFill="1" applyBorder="1" applyAlignment="1">
      <alignment horizontal="center" vertical="center" wrapText="1"/>
    </xf>
    <xf numFmtId="0" fontId="1" fillId="0" borderId="1" xfId="1" applyFont="1" applyFill="1" applyBorder="1" applyAlignment="1">
      <alignment horizontal="right" vertical="center" readingOrder="2"/>
    </xf>
    <xf numFmtId="1" fontId="0" fillId="0" borderId="1" xfId="0" applyNumberFormat="1" applyFill="1" applyBorder="1" applyAlignment="1">
      <alignment horizontal="right" vertical="center" readingOrder="2"/>
    </xf>
    <xf numFmtId="0" fontId="0" fillId="0" borderId="1" xfId="0" applyFill="1" applyBorder="1" applyAlignment="1">
      <alignment horizontal="right" vertical="center" wrapText="1"/>
    </xf>
    <xf numFmtId="0" fontId="21" fillId="0" borderId="1" xfId="0" applyFont="1" applyFill="1" applyBorder="1" applyAlignment="1">
      <alignment horizontal="right" vertical="center" wrapText="1"/>
    </xf>
    <xf numFmtId="0" fontId="9" fillId="0" borderId="7" xfId="1" applyFont="1" applyBorder="1"/>
    <xf numFmtId="0" fontId="21" fillId="0" borderId="5" xfId="0" applyFont="1" applyFill="1" applyBorder="1" applyAlignment="1">
      <alignment horizontal="right" vertical="center" wrapText="1"/>
    </xf>
    <xf numFmtId="0" fontId="21" fillId="0" borderId="5" xfId="0" applyFont="1" applyFill="1" applyBorder="1" applyAlignment="1">
      <alignment horizontal="right" vertical="center" wrapText="1" readingOrder="2"/>
    </xf>
    <xf numFmtId="0" fontId="0" fillId="0" borderId="5" xfId="0" applyFont="1" applyFill="1" applyBorder="1" applyAlignment="1">
      <alignment horizontal="right" vertical="center" wrapText="1"/>
    </xf>
    <xf numFmtId="0" fontId="21" fillId="0" borderId="5" xfId="0" applyFont="1" applyBorder="1" applyAlignment="1">
      <alignment horizontal="right" vertical="center"/>
    </xf>
    <xf numFmtId="0" fontId="17" fillId="0" borderId="5" xfId="0" applyFont="1" applyBorder="1" applyAlignment="1">
      <alignment horizontal="right" vertical="center"/>
    </xf>
    <xf numFmtId="0" fontId="22" fillId="0" borderId="5" xfId="0" applyFont="1" applyBorder="1" applyAlignment="1">
      <alignment horizontal="right" vertical="center"/>
    </xf>
    <xf numFmtId="0" fontId="17" fillId="0" borderId="1" xfId="0" applyFont="1" applyBorder="1" applyAlignment="1">
      <alignment horizontal="right" vertical="center"/>
    </xf>
    <xf numFmtId="0" fontId="1" fillId="3" borderId="1" xfId="2" applyFont="1" applyFill="1" applyBorder="1" applyAlignment="1">
      <alignment horizontal="right" vertical="center" wrapText="1"/>
    </xf>
    <xf numFmtId="0" fontId="3" fillId="3" borderId="1" xfId="2" applyFont="1" applyFill="1" applyBorder="1" applyAlignment="1">
      <alignment horizontal="right" vertical="center" wrapText="1"/>
    </xf>
    <xf numFmtId="0" fontId="0" fillId="3" borderId="1" xfId="2" applyFont="1" applyFill="1" applyBorder="1" applyAlignment="1">
      <alignment horizontal="right" vertical="center" wrapText="1"/>
    </xf>
    <xf numFmtId="0" fontId="23" fillId="0" borderId="1" xfId="0" applyFont="1" applyBorder="1" applyAlignment="1">
      <alignment horizontal="right" vertical="center" wrapText="1"/>
    </xf>
    <xf numFmtId="0" fontId="2" fillId="0" borderId="1" xfId="0" applyFont="1" applyBorder="1" applyAlignment="1">
      <alignment horizontal="right" vertical="center" wrapText="1"/>
    </xf>
    <xf numFmtId="1" fontId="0" fillId="0" borderId="1" xfId="0" applyNumberFormat="1" applyBorder="1" applyAlignment="1">
      <alignment horizontal="right" vertical="center" readingOrder="2"/>
    </xf>
    <xf numFmtId="1" fontId="0" fillId="0" borderId="1" xfId="0" applyNumberFormat="1" applyBorder="1" applyAlignment="1">
      <alignment horizontal="right" vertical="center" wrapText="1"/>
    </xf>
    <xf numFmtId="1" fontId="0" fillId="0" borderId="1" xfId="0" applyNumberFormat="1" applyBorder="1" applyAlignment="1">
      <alignment horizontal="right" vertical="center"/>
    </xf>
    <xf numFmtId="0" fontId="7" fillId="0" borderId="3" xfId="0" applyFont="1" applyBorder="1" applyAlignment="1">
      <alignment horizontal="right" vertical="center" wrapText="1"/>
    </xf>
    <xf numFmtId="0" fontId="7" fillId="0" borderId="8" xfId="0" applyFont="1" applyBorder="1" applyAlignment="1">
      <alignment horizontal="right" vertical="center" wrapText="1"/>
    </xf>
    <xf numFmtId="1" fontId="15" fillId="0" borderId="4" xfId="0" applyNumberFormat="1" applyFont="1" applyBorder="1" applyAlignment="1">
      <alignment horizontal="right" vertical="center" wrapText="1"/>
    </xf>
    <xf numFmtId="1" fontId="15" fillId="0" borderId="7" xfId="0" applyNumberFormat="1" applyFont="1" applyBorder="1" applyAlignment="1">
      <alignment horizontal="right" vertical="center" wrapText="1"/>
    </xf>
    <xf numFmtId="0" fontId="15" fillId="3" borderId="4" xfId="0" applyFont="1" applyFill="1" applyBorder="1" applyAlignment="1">
      <alignment horizontal="right" vertical="center" wrapText="1"/>
    </xf>
    <xf numFmtId="0" fontId="15" fillId="3" borderId="7" xfId="0" applyFont="1" applyFill="1" applyBorder="1" applyAlignment="1">
      <alignment horizontal="right" vertical="center" wrapText="1"/>
    </xf>
    <xf numFmtId="0" fontId="15" fillId="0" borderId="4" xfId="0" applyFont="1" applyBorder="1" applyAlignment="1">
      <alignment horizontal="right" vertical="center" wrapText="1" readingOrder="2"/>
    </xf>
    <xf numFmtId="0" fontId="15" fillId="0" borderId="7" xfId="0" applyFont="1" applyBorder="1" applyAlignment="1">
      <alignment horizontal="right" vertical="center" wrapText="1" readingOrder="2"/>
    </xf>
    <xf numFmtId="0" fontId="0" fillId="0" borderId="1" xfId="0" applyFill="1" applyBorder="1" applyAlignment="1">
      <alignment horizontal="right" vertical="center" wrapText="1"/>
    </xf>
  </cellXfs>
  <cellStyles count="3">
    <cellStyle name="Normal" xfId="0" builtinId="0"/>
    <cellStyle name="Normal 2 3"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3"/>
  <sheetViews>
    <sheetView rightToLeft="1" workbookViewId="0">
      <selection sqref="A1:XFD1048576"/>
    </sheetView>
  </sheetViews>
  <sheetFormatPr defaultColWidth="9.1796875" defaultRowHeight="14.5"/>
  <cols>
    <col min="1" max="1" width="25.26953125" style="14" customWidth="1"/>
    <col min="2" max="2" width="32.7265625" style="14" customWidth="1"/>
    <col min="3" max="8" width="0" style="14" hidden="1" customWidth="1"/>
    <col min="9" max="9" width="36.453125" style="14" hidden="1" customWidth="1"/>
    <col min="10" max="10" width="13" style="14" customWidth="1"/>
    <col min="11" max="11" width="17" style="14" customWidth="1"/>
    <col min="12" max="12" width="15.54296875" style="14" customWidth="1"/>
    <col min="13" max="13" width="15.453125" style="14" customWidth="1"/>
    <col min="14" max="14" width="9.1796875" style="14"/>
    <col min="15" max="15" width="29.81640625" style="14" customWidth="1"/>
    <col min="16" max="16384" width="9.1796875" style="14"/>
  </cols>
  <sheetData>
    <row r="1" spans="1:15" s="10" customFormat="1" ht="93.75" customHeight="1">
      <c r="A1" s="7" t="s">
        <v>14</v>
      </c>
      <c r="B1" s="7" t="s">
        <v>15</v>
      </c>
      <c r="C1" s="8" t="s">
        <v>16</v>
      </c>
      <c r="D1" s="7" t="s">
        <v>17</v>
      </c>
      <c r="E1" s="7" t="s">
        <v>18</v>
      </c>
      <c r="F1" s="9" t="s">
        <v>19</v>
      </c>
      <c r="G1" s="7" t="s">
        <v>20</v>
      </c>
      <c r="H1" s="7" t="s">
        <v>21</v>
      </c>
      <c r="I1" s="7" t="s">
        <v>22</v>
      </c>
      <c r="J1" s="98" t="s">
        <v>23</v>
      </c>
      <c r="K1" s="98" t="s">
        <v>24</v>
      </c>
      <c r="L1" s="98" t="s">
        <v>25</v>
      </c>
      <c r="M1" s="98" t="s">
        <v>26</v>
      </c>
    </row>
    <row r="2" spans="1:15" ht="123.75" customHeight="1">
      <c r="A2" s="24" t="s">
        <v>0</v>
      </c>
      <c r="B2" s="4" t="s">
        <v>370</v>
      </c>
      <c r="C2" s="34">
        <v>3</v>
      </c>
      <c r="D2" s="6" t="s">
        <v>30</v>
      </c>
      <c r="E2" s="6" t="s">
        <v>74</v>
      </c>
      <c r="F2" s="6"/>
      <c r="G2" s="6" t="s">
        <v>82</v>
      </c>
      <c r="H2" s="6" t="s">
        <v>69</v>
      </c>
      <c r="I2" s="6">
        <v>1</v>
      </c>
      <c r="J2" s="29"/>
      <c r="K2" s="29"/>
      <c r="L2" s="29"/>
      <c r="M2" s="29"/>
      <c r="O2" s="30" t="s">
        <v>28</v>
      </c>
    </row>
    <row r="3" spans="1:15" ht="44.25" customHeight="1">
      <c r="A3" s="24" t="s">
        <v>0</v>
      </c>
      <c r="B3" s="4" t="s">
        <v>371</v>
      </c>
      <c r="C3" s="34" t="s">
        <v>372</v>
      </c>
      <c r="D3" s="6" t="s">
        <v>30</v>
      </c>
      <c r="E3" s="6" t="s">
        <v>74</v>
      </c>
      <c r="F3" s="6"/>
      <c r="G3" s="6" t="s">
        <v>82</v>
      </c>
      <c r="H3" s="6" t="s">
        <v>69</v>
      </c>
      <c r="I3" s="6">
        <v>1</v>
      </c>
      <c r="J3" s="29"/>
      <c r="K3" s="29"/>
      <c r="L3" s="29"/>
      <c r="M3" s="29"/>
      <c r="N3" s="49"/>
      <c r="O3" s="30" t="s">
        <v>31</v>
      </c>
    </row>
    <row r="4" spans="1:15" ht="60.75" customHeight="1">
      <c r="A4" s="24" t="s">
        <v>0</v>
      </c>
      <c r="B4" s="4" t="s">
        <v>373</v>
      </c>
      <c r="C4" s="34" t="s">
        <v>372</v>
      </c>
      <c r="D4" s="6" t="s">
        <v>30</v>
      </c>
      <c r="E4" s="6" t="s">
        <v>74</v>
      </c>
      <c r="F4" s="6"/>
      <c r="G4" s="6" t="s">
        <v>82</v>
      </c>
      <c r="H4" s="6" t="s">
        <v>69</v>
      </c>
      <c r="I4" s="6">
        <v>1</v>
      </c>
      <c r="J4" s="29"/>
      <c r="K4" s="29"/>
      <c r="L4" s="29"/>
      <c r="M4" s="29"/>
      <c r="N4" s="49"/>
      <c r="O4" s="30" t="s">
        <v>34</v>
      </c>
    </row>
    <row r="5" spans="1:15" ht="15" customHeight="1">
      <c r="A5" s="24" t="s">
        <v>0</v>
      </c>
      <c r="B5" s="4" t="s">
        <v>374</v>
      </c>
      <c r="C5" s="34">
        <v>1</v>
      </c>
      <c r="D5" s="6" t="s">
        <v>30</v>
      </c>
      <c r="E5" s="6" t="s">
        <v>74</v>
      </c>
      <c r="F5" s="6"/>
      <c r="G5" s="6" t="s">
        <v>82</v>
      </c>
      <c r="H5" s="6" t="s">
        <v>69</v>
      </c>
      <c r="I5" s="6">
        <v>1</v>
      </c>
      <c r="J5" s="13"/>
      <c r="K5" s="13"/>
      <c r="L5" s="13"/>
      <c r="M5" s="13"/>
    </row>
    <row r="6" spans="1:15" ht="15" customHeight="1">
      <c r="A6" s="24" t="s">
        <v>0</v>
      </c>
      <c r="B6" s="4" t="s">
        <v>375</v>
      </c>
      <c r="C6" s="34" t="s">
        <v>372</v>
      </c>
      <c r="D6" s="6" t="s">
        <v>30</v>
      </c>
      <c r="E6" s="6" t="s">
        <v>74</v>
      </c>
      <c r="F6" s="6"/>
      <c r="G6" s="6" t="s">
        <v>82</v>
      </c>
      <c r="H6" s="6" t="s">
        <v>69</v>
      </c>
      <c r="I6" s="6">
        <v>1</v>
      </c>
      <c r="J6" s="13"/>
      <c r="K6" s="13"/>
      <c r="L6" s="13"/>
      <c r="M6" s="13"/>
    </row>
    <row r="7" spans="1:15" ht="15" customHeight="1">
      <c r="A7" s="24" t="s">
        <v>0</v>
      </c>
      <c r="B7" s="4" t="s">
        <v>376</v>
      </c>
      <c r="C7" s="34">
        <v>55</v>
      </c>
      <c r="D7" s="6" t="s">
        <v>30</v>
      </c>
      <c r="E7" s="6" t="s">
        <v>74</v>
      </c>
      <c r="F7" s="6"/>
      <c r="G7" s="6" t="s">
        <v>82</v>
      </c>
      <c r="H7" s="6" t="s">
        <v>69</v>
      </c>
      <c r="I7" s="6">
        <v>1</v>
      </c>
      <c r="J7" s="13"/>
      <c r="K7" s="13"/>
      <c r="L7" s="13"/>
      <c r="M7" s="13"/>
    </row>
    <row r="8" spans="1:15" ht="15" customHeight="1">
      <c r="A8" s="24" t="s">
        <v>0</v>
      </c>
      <c r="B8" s="4" t="s">
        <v>377</v>
      </c>
      <c r="C8" s="34" t="s">
        <v>372</v>
      </c>
      <c r="D8" s="6" t="s">
        <v>30</v>
      </c>
      <c r="E8" s="6" t="s">
        <v>74</v>
      </c>
      <c r="F8" s="6"/>
      <c r="G8" s="6" t="s">
        <v>82</v>
      </c>
      <c r="H8" s="6" t="s">
        <v>69</v>
      </c>
      <c r="I8" s="6">
        <v>1</v>
      </c>
      <c r="J8" s="13"/>
      <c r="K8" s="13"/>
      <c r="L8" s="13"/>
      <c r="M8" s="13"/>
    </row>
    <row r="9" spans="1:15" ht="15" customHeight="1">
      <c r="A9" s="24" t="s">
        <v>0</v>
      </c>
      <c r="B9" s="4" t="s">
        <v>378</v>
      </c>
      <c r="C9" s="34">
        <v>49</v>
      </c>
      <c r="D9" s="6" t="s">
        <v>30</v>
      </c>
      <c r="E9" s="6" t="s">
        <v>74</v>
      </c>
      <c r="F9" s="6"/>
      <c r="G9" s="6" t="s">
        <v>82</v>
      </c>
      <c r="H9" s="6" t="s">
        <v>69</v>
      </c>
      <c r="I9" s="6">
        <v>1</v>
      </c>
      <c r="J9" s="13"/>
      <c r="K9" s="13"/>
      <c r="L9" s="13"/>
      <c r="M9" s="13"/>
    </row>
    <row r="10" spans="1:15" ht="15" customHeight="1">
      <c r="A10" s="24" t="s">
        <v>0</v>
      </c>
      <c r="B10" s="4" t="s">
        <v>379</v>
      </c>
      <c r="C10" s="34">
        <v>1955</v>
      </c>
      <c r="D10" s="6" t="s">
        <v>30</v>
      </c>
      <c r="E10" s="6" t="s">
        <v>74</v>
      </c>
      <c r="F10" s="6"/>
      <c r="G10" s="6" t="s">
        <v>82</v>
      </c>
      <c r="H10" s="6" t="s">
        <v>69</v>
      </c>
      <c r="I10" s="6">
        <v>1</v>
      </c>
      <c r="J10" s="13"/>
      <c r="K10" s="13"/>
      <c r="L10" s="13"/>
      <c r="M10" s="13"/>
    </row>
    <row r="11" spans="1:15" ht="15" customHeight="1">
      <c r="A11" s="24" t="s">
        <v>0</v>
      </c>
      <c r="B11" s="4" t="s">
        <v>380</v>
      </c>
      <c r="C11" s="34">
        <v>65</v>
      </c>
      <c r="D11" s="6" t="s">
        <v>30</v>
      </c>
      <c r="E11" s="6" t="s">
        <v>74</v>
      </c>
      <c r="F11" s="6"/>
      <c r="G11" s="6" t="s">
        <v>82</v>
      </c>
      <c r="H11" s="6" t="s">
        <v>69</v>
      </c>
      <c r="I11" s="6">
        <v>1</v>
      </c>
      <c r="J11" s="13"/>
      <c r="K11" s="13"/>
      <c r="L11" s="13"/>
      <c r="M11" s="13"/>
    </row>
    <row r="12" spans="1:15" ht="15" customHeight="1">
      <c r="A12" s="24" t="s">
        <v>0</v>
      </c>
      <c r="B12" s="4" t="s">
        <v>381</v>
      </c>
      <c r="C12" s="34" t="s">
        <v>372</v>
      </c>
      <c r="D12" s="6" t="s">
        <v>30</v>
      </c>
      <c r="E12" s="6" t="s">
        <v>74</v>
      </c>
      <c r="F12" s="6"/>
      <c r="G12" s="6" t="s">
        <v>82</v>
      </c>
      <c r="H12" s="6" t="s">
        <v>69</v>
      </c>
      <c r="I12" s="6">
        <v>1</v>
      </c>
      <c r="J12" s="13"/>
      <c r="K12" s="13"/>
      <c r="L12" s="13"/>
      <c r="M12" s="13"/>
    </row>
    <row r="13" spans="1:15" ht="15" customHeight="1">
      <c r="A13" s="24" t="s">
        <v>0</v>
      </c>
      <c r="B13" s="4" t="s">
        <v>382</v>
      </c>
      <c r="C13" s="34">
        <v>84</v>
      </c>
      <c r="D13" s="6" t="s">
        <v>30</v>
      </c>
      <c r="E13" s="6" t="s">
        <v>74</v>
      </c>
      <c r="F13" s="6"/>
      <c r="G13" s="6" t="s">
        <v>82</v>
      </c>
      <c r="H13" s="6" t="s">
        <v>69</v>
      </c>
      <c r="I13" s="6">
        <v>1</v>
      </c>
      <c r="J13" s="13"/>
      <c r="K13" s="13"/>
      <c r="L13" s="13"/>
      <c r="M13" s="13"/>
    </row>
    <row r="14" spans="1:15" ht="15" customHeight="1">
      <c r="A14" s="24" t="s">
        <v>0</v>
      </c>
      <c r="B14" s="4" t="s">
        <v>383</v>
      </c>
      <c r="C14" s="34">
        <v>90</v>
      </c>
      <c r="D14" s="6" t="s">
        <v>30</v>
      </c>
      <c r="E14" s="6" t="s">
        <v>74</v>
      </c>
      <c r="F14" s="6">
        <v>11</v>
      </c>
      <c r="G14" s="6" t="s">
        <v>82</v>
      </c>
      <c r="H14" s="6" t="s">
        <v>69</v>
      </c>
      <c r="I14" s="6">
        <v>1</v>
      </c>
      <c r="J14" s="13"/>
      <c r="K14" s="13"/>
      <c r="L14" s="13"/>
      <c r="M14" s="13"/>
    </row>
    <row r="15" spans="1:15" ht="15" customHeight="1">
      <c r="A15" s="24" t="s">
        <v>0</v>
      </c>
      <c r="B15" s="4" t="s">
        <v>384</v>
      </c>
      <c r="C15" s="34" t="s">
        <v>372</v>
      </c>
      <c r="D15" s="6" t="s">
        <v>30</v>
      </c>
      <c r="E15" s="6" t="s">
        <v>74</v>
      </c>
      <c r="F15" s="6">
        <v>11</v>
      </c>
      <c r="G15" s="6" t="s">
        <v>82</v>
      </c>
      <c r="H15" s="6" t="s">
        <v>69</v>
      </c>
      <c r="I15" s="6">
        <v>1</v>
      </c>
      <c r="J15" s="13"/>
      <c r="K15" s="13"/>
      <c r="L15" s="13"/>
      <c r="M15" s="13"/>
    </row>
    <row r="16" spans="1:15" ht="15" customHeight="1">
      <c r="A16" s="24" t="s">
        <v>0</v>
      </c>
      <c r="B16" s="4" t="s">
        <v>385</v>
      </c>
      <c r="C16" s="34" t="s">
        <v>372</v>
      </c>
      <c r="D16" s="6" t="s">
        <v>30</v>
      </c>
      <c r="E16" s="6" t="s">
        <v>74</v>
      </c>
      <c r="F16" s="6"/>
      <c r="G16" s="6" t="s">
        <v>82</v>
      </c>
      <c r="H16" s="6" t="s">
        <v>69</v>
      </c>
      <c r="I16" s="6">
        <v>1</v>
      </c>
      <c r="J16" s="13"/>
      <c r="K16" s="13"/>
      <c r="L16" s="13"/>
      <c r="M16" s="13"/>
    </row>
    <row r="17" spans="1:13" ht="15" customHeight="1">
      <c r="A17" s="24" t="s">
        <v>0</v>
      </c>
      <c r="B17" s="4" t="s">
        <v>386</v>
      </c>
      <c r="C17" s="34">
        <v>32</v>
      </c>
      <c r="D17" s="6" t="s">
        <v>30</v>
      </c>
      <c r="E17" s="6" t="s">
        <v>74</v>
      </c>
      <c r="F17" s="6"/>
      <c r="G17" s="6" t="s">
        <v>82</v>
      </c>
      <c r="H17" s="6" t="s">
        <v>69</v>
      </c>
      <c r="I17" s="6">
        <v>1</v>
      </c>
      <c r="J17" s="13"/>
      <c r="K17" s="13"/>
      <c r="L17" s="13"/>
      <c r="M17" s="13"/>
    </row>
    <row r="18" spans="1:13" ht="15" customHeight="1">
      <c r="A18" s="24" t="s">
        <v>0</v>
      </c>
      <c r="B18" s="4" t="s">
        <v>387</v>
      </c>
      <c r="C18" s="34">
        <v>13</v>
      </c>
      <c r="D18" s="6" t="s">
        <v>30</v>
      </c>
      <c r="E18" s="6" t="s">
        <v>74</v>
      </c>
      <c r="F18" s="6"/>
      <c r="G18" s="6" t="s">
        <v>82</v>
      </c>
      <c r="H18" s="6" t="s">
        <v>69</v>
      </c>
      <c r="I18" s="6">
        <v>1</v>
      </c>
      <c r="J18" s="13"/>
      <c r="K18" s="13"/>
      <c r="L18" s="13"/>
      <c r="M18" s="13"/>
    </row>
    <row r="19" spans="1:13" ht="15" customHeight="1">
      <c r="A19" s="24" t="s">
        <v>0</v>
      </c>
      <c r="B19" s="4" t="s">
        <v>388</v>
      </c>
      <c r="C19" s="34" t="s">
        <v>372</v>
      </c>
      <c r="D19" s="6" t="s">
        <v>30</v>
      </c>
      <c r="E19" s="6" t="s">
        <v>74</v>
      </c>
      <c r="F19" s="6"/>
      <c r="G19" s="6" t="s">
        <v>82</v>
      </c>
      <c r="H19" s="6" t="s">
        <v>69</v>
      </c>
      <c r="I19" s="6">
        <v>1</v>
      </c>
      <c r="J19" s="13"/>
      <c r="K19" s="13"/>
      <c r="L19" s="13"/>
      <c r="M19" s="13"/>
    </row>
    <row r="20" spans="1:13" ht="15" customHeight="1">
      <c r="A20" s="24" t="s">
        <v>0</v>
      </c>
      <c r="B20" s="4" t="s">
        <v>389</v>
      </c>
      <c r="C20" s="34" t="s">
        <v>372</v>
      </c>
      <c r="D20" s="6" t="s">
        <v>30</v>
      </c>
      <c r="E20" s="6" t="s">
        <v>74</v>
      </c>
      <c r="F20" s="6"/>
      <c r="G20" s="6" t="s">
        <v>82</v>
      </c>
      <c r="H20" s="6" t="s">
        <v>69</v>
      </c>
      <c r="I20" s="6">
        <v>1</v>
      </c>
      <c r="J20" s="13"/>
      <c r="K20" s="13"/>
      <c r="L20" s="13"/>
      <c r="M20" s="13"/>
    </row>
    <row r="21" spans="1:13" ht="15" customHeight="1">
      <c r="A21" s="24" t="s">
        <v>0</v>
      </c>
      <c r="B21" s="4" t="s">
        <v>390</v>
      </c>
      <c r="C21" s="34">
        <v>55</v>
      </c>
      <c r="D21" s="6" t="s">
        <v>30</v>
      </c>
      <c r="E21" s="6" t="s">
        <v>74</v>
      </c>
      <c r="F21" s="6">
        <v>11</v>
      </c>
      <c r="G21" s="6" t="s">
        <v>82</v>
      </c>
      <c r="H21" s="6" t="s">
        <v>69</v>
      </c>
      <c r="I21" s="6">
        <v>1</v>
      </c>
      <c r="J21" s="13"/>
      <c r="K21" s="13"/>
      <c r="L21" s="13"/>
      <c r="M21" s="13"/>
    </row>
    <row r="22" spans="1:13" ht="15" customHeight="1">
      <c r="A22" s="24" t="s">
        <v>0</v>
      </c>
      <c r="B22" s="4" t="s">
        <v>391</v>
      </c>
      <c r="C22" s="34">
        <v>430</v>
      </c>
      <c r="D22" s="6" t="s">
        <v>30</v>
      </c>
      <c r="E22" s="6" t="s">
        <v>74</v>
      </c>
      <c r="F22" s="6">
        <v>11</v>
      </c>
      <c r="G22" s="6" t="s">
        <v>82</v>
      </c>
      <c r="H22" s="6" t="s">
        <v>69</v>
      </c>
      <c r="I22" s="6">
        <v>1</v>
      </c>
      <c r="J22" s="13"/>
      <c r="K22" s="13"/>
      <c r="L22" s="13"/>
      <c r="M22" s="13"/>
    </row>
    <row r="23" spans="1:13" ht="15" customHeight="1">
      <c r="A23" s="24" t="s">
        <v>0</v>
      </c>
      <c r="B23" s="4" t="s">
        <v>392</v>
      </c>
      <c r="C23" s="34" t="s">
        <v>372</v>
      </c>
      <c r="D23" s="6" t="s">
        <v>30</v>
      </c>
      <c r="E23" s="6" t="s">
        <v>74</v>
      </c>
      <c r="F23" s="6">
        <v>11</v>
      </c>
      <c r="G23" s="6" t="s">
        <v>82</v>
      </c>
      <c r="H23" s="6" t="s">
        <v>69</v>
      </c>
      <c r="I23" s="6">
        <v>1</v>
      </c>
      <c r="J23" s="13"/>
      <c r="K23" s="13"/>
      <c r="L23" s="13"/>
      <c r="M23" s="13"/>
    </row>
    <row r="24" spans="1:13" ht="15" customHeight="1">
      <c r="A24" s="24" t="s">
        <v>0</v>
      </c>
      <c r="B24" s="4" t="s">
        <v>393</v>
      </c>
      <c r="C24" s="34">
        <v>179</v>
      </c>
      <c r="D24" s="6" t="s">
        <v>30</v>
      </c>
      <c r="E24" s="6" t="s">
        <v>74</v>
      </c>
      <c r="F24" s="6">
        <v>11</v>
      </c>
      <c r="G24" s="6" t="s">
        <v>82</v>
      </c>
      <c r="H24" s="6" t="s">
        <v>69</v>
      </c>
      <c r="I24" s="6">
        <v>1</v>
      </c>
      <c r="J24" s="13"/>
      <c r="K24" s="13"/>
      <c r="L24" s="13"/>
      <c r="M24" s="13"/>
    </row>
    <row r="25" spans="1:13" ht="15" customHeight="1">
      <c r="A25" s="24" t="s">
        <v>0</v>
      </c>
      <c r="B25" s="4" t="s">
        <v>394</v>
      </c>
      <c r="C25" s="34">
        <v>23</v>
      </c>
      <c r="D25" s="6" t="s">
        <v>30</v>
      </c>
      <c r="E25" s="6" t="s">
        <v>74</v>
      </c>
      <c r="F25" s="6">
        <v>11</v>
      </c>
      <c r="G25" s="6" t="s">
        <v>82</v>
      </c>
      <c r="H25" s="6" t="s">
        <v>69</v>
      </c>
      <c r="I25" s="6">
        <v>1</v>
      </c>
      <c r="J25" s="13"/>
      <c r="K25" s="13"/>
      <c r="L25" s="13"/>
      <c r="M25" s="13"/>
    </row>
    <row r="26" spans="1:13" ht="15" customHeight="1">
      <c r="A26" s="24" t="s">
        <v>0</v>
      </c>
      <c r="B26" s="4" t="s">
        <v>395</v>
      </c>
      <c r="C26" s="34" t="s">
        <v>372</v>
      </c>
      <c r="D26" s="6" t="s">
        <v>30</v>
      </c>
      <c r="E26" s="6" t="s">
        <v>74</v>
      </c>
      <c r="F26" s="6">
        <v>11</v>
      </c>
      <c r="G26" s="6" t="s">
        <v>82</v>
      </c>
      <c r="H26" s="6" t="s">
        <v>69</v>
      </c>
      <c r="I26" s="6">
        <v>1</v>
      </c>
      <c r="J26" s="13"/>
      <c r="K26" s="13"/>
      <c r="L26" s="13"/>
      <c r="M26" s="13"/>
    </row>
    <row r="27" spans="1:13" ht="15" customHeight="1">
      <c r="A27" s="24" t="s">
        <v>0</v>
      </c>
      <c r="B27" s="4" t="s">
        <v>396</v>
      </c>
      <c r="C27" s="34" t="s">
        <v>372</v>
      </c>
      <c r="D27" s="6" t="s">
        <v>30</v>
      </c>
      <c r="E27" s="6" t="s">
        <v>74</v>
      </c>
      <c r="F27" s="6">
        <v>0</v>
      </c>
      <c r="G27" s="6" t="s">
        <v>82</v>
      </c>
      <c r="H27" s="6" t="s">
        <v>69</v>
      </c>
      <c r="I27" s="6">
        <v>1</v>
      </c>
      <c r="J27" s="13"/>
      <c r="K27" s="13"/>
      <c r="L27" s="13"/>
      <c r="M27" s="13"/>
    </row>
    <row r="28" spans="1:13" ht="15" customHeight="1">
      <c r="A28" s="24" t="s">
        <v>0</v>
      </c>
      <c r="B28" s="4" t="s">
        <v>397</v>
      </c>
      <c r="C28" s="150">
        <v>8226</v>
      </c>
      <c r="D28" s="6" t="s">
        <v>30</v>
      </c>
      <c r="E28" s="6" t="s">
        <v>74</v>
      </c>
      <c r="F28" s="6">
        <v>11</v>
      </c>
      <c r="G28" s="6" t="s">
        <v>82</v>
      </c>
      <c r="H28" s="6" t="s">
        <v>69</v>
      </c>
      <c r="I28" s="6">
        <v>1</v>
      </c>
      <c r="J28" s="13"/>
      <c r="K28" s="13"/>
      <c r="L28" s="13"/>
      <c r="M28" s="13"/>
    </row>
    <row r="29" spans="1:13" ht="15" customHeight="1">
      <c r="A29" s="24" t="s">
        <v>0</v>
      </c>
      <c r="B29" s="4" t="s">
        <v>398</v>
      </c>
      <c r="C29" s="150"/>
      <c r="D29" s="6" t="s">
        <v>30</v>
      </c>
      <c r="E29" s="6" t="s">
        <v>74</v>
      </c>
      <c r="F29" s="6">
        <v>11</v>
      </c>
      <c r="G29" s="6" t="s">
        <v>82</v>
      </c>
      <c r="H29" s="6" t="s">
        <v>69</v>
      </c>
      <c r="I29" s="6">
        <v>1</v>
      </c>
      <c r="J29" s="13"/>
      <c r="K29" s="13"/>
      <c r="L29" s="13"/>
      <c r="M29" s="13"/>
    </row>
    <row r="30" spans="1:13" ht="15" customHeight="1">
      <c r="A30" s="24" t="s">
        <v>0</v>
      </c>
      <c r="B30" s="4" t="s">
        <v>399</v>
      </c>
      <c r="C30" s="150"/>
      <c r="D30" s="6" t="s">
        <v>30</v>
      </c>
      <c r="E30" s="6" t="s">
        <v>74</v>
      </c>
      <c r="F30" s="6">
        <v>11</v>
      </c>
      <c r="G30" s="6" t="s">
        <v>82</v>
      </c>
      <c r="H30" s="6" t="s">
        <v>69</v>
      </c>
      <c r="I30" s="6">
        <v>1</v>
      </c>
      <c r="J30" s="13"/>
      <c r="K30" s="13"/>
      <c r="L30" s="13"/>
      <c r="M30" s="13"/>
    </row>
    <row r="31" spans="1:13" ht="15" customHeight="1">
      <c r="A31" s="24" t="s">
        <v>0</v>
      </c>
      <c r="B31" s="4" t="s">
        <v>400</v>
      </c>
      <c r="C31" s="150"/>
      <c r="D31" s="6" t="s">
        <v>30</v>
      </c>
      <c r="E31" s="6" t="s">
        <v>74</v>
      </c>
      <c r="F31" s="6">
        <v>11</v>
      </c>
      <c r="G31" s="6" t="s">
        <v>82</v>
      </c>
      <c r="H31" s="6" t="s">
        <v>69</v>
      </c>
      <c r="I31" s="6">
        <v>1</v>
      </c>
      <c r="J31" s="13"/>
      <c r="K31" s="13"/>
      <c r="L31" s="13"/>
      <c r="M31" s="13"/>
    </row>
    <row r="32" spans="1:13" ht="15" customHeight="1">
      <c r="A32" s="24" t="s">
        <v>0</v>
      </c>
      <c r="B32" s="4" t="s">
        <v>401</v>
      </c>
      <c r="C32" s="150">
        <v>5310</v>
      </c>
      <c r="D32" s="6" t="s">
        <v>30</v>
      </c>
      <c r="E32" s="6" t="s">
        <v>74</v>
      </c>
      <c r="F32" s="6">
        <v>11</v>
      </c>
      <c r="G32" s="6" t="s">
        <v>82</v>
      </c>
      <c r="H32" s="6" t="s">
        <v>69</v>
      </c>
      <c r="I32" s="6">
        <v>1</v>
      </c>
      <c r="J32" s="13"/>
      <c r="K32" s="13"/>
      <c r="L32" s="13"/>
      <c r="M32" s="13"/>
    </row>
    <row r="33" spans="1:13" ht="15" customHeight="1">
      <c r="A33" s="24" t="s">
        <v>0</v>
      </c>
      <c r="B33" s="4" t="s">
        <v>402</v>
      </c>
      <c r="C33" s="150"/>
      <c r="D33" s="6" t="s">
        <v>30</v>
      </c>
      <c r="E33" s="6" t="s">
        <v>74</v>
      </c>
      <c r="F33" s="6">
        <v>11</v>
      </c>
      <c r="G33" s="6" t="s">
        <v>82</v>
      </c>
      <c r="H33" s="6" t="s">
        <v>69</v>
      </c>
      <c r="I33" s="6">
        <v>1</v>
      </c>
      <c r="J33" s="13"/>
      <c r="K33" s="13"/>
      <c r="L33" s="13"/>
      <c r="M33" s="13"/>
    </row>
    <row r="34" spans="1:13" ht="15" customHeight="1">
      <c r="A34" s="24" t="s">
        <v>0</v>
      </c>
      <c r="B34" s="4" t="s">
        <v>403</v>
      </c>
      <c r="C34" s="150"/>
      <c r="D34" s="6" t="s">
        <v>30</v>
      </c>
      <c r="E34" s="6" t="s">
        <v>74</v>
      </c>
      <c r="F34" s="6">
        <v>11</v>
      </c>
      <c r="G34" s="6" t="s">
        <v>82</v>
      </c>
      <c r="H34" s="6" t="s">
        <v>69</v>
      </c>
      <c r="I34" s="6">
        <v>1</v>
      </c>
      <c r="J34" s="13"/>
      <c r="K34" s="13"/>
      <c r="L34" s="13"/>
      <c r="M34" s="13"/>
    </row>
    <row r="35" spans="1:13" ht="15" customHeight="1">
      <c r="A35" s="24" t="s">
        <v>0</v>
      </c>
      <c r="B35" s="4" t="s">
        <v>404</v>
      </c>
      <c r="C35" s="150"/>
      <c r="D35" s="6" t="s">
        <v>30</v>
      </c>
      <c r="E35" s="6" t="s">
        <v>74</v>
      </c>
      <c r="F35" s="6">
        <v>11</v>
      </c>
      <c r="G35" s="6" t="s">
        <v>82</v>
      </c>
      <c r="H35" s="6" t="s">
        <v>69</v>
      </c>
      <c r="I35" s="6">
        <v>1</v>
      </c>
      <c r="J35" s="13"/>
      <c r="K35" s="13"/>
      <c r="L35" s="13"/>
      <c r="M35" s="13"/>
    </row>
    <row r="36" spans="1:13" ht="15" customHeight="1">
      <c r="A36" s="24" t="s">
        <v>0</v>
      </c>
      <c r="B36" s="4" t="s">
        <v>405</v>
      </c>
      <c r="C36" s="150"/>
      <c r="D36" s="6" t="s">
        <v>30</v>
      </c>
      <c r="E36" s="6" t="s">
        <v>74</v>
      </c>
      <c r="F36" s="6">
        <v>11</v>
      </c>
      <c r="G36" s="6" t="s">
        <v>82</v>
      </c>
      <c r="H36" s="6" t="s">
        <v>69</v>
      </c>
      <c r="I36" s="6">
        <v>1</v>
      </c>
      <c r="J36" s="13"/>
      <c r="K36" s="13"/>
      <c r="L36" s="13"/>
      <c r="M36" s="13"/>
    </row>
    <row r="37" spans="1:13" ht="15" customHeight="1">
      <c r="A37" s="24" t="s">
        <v>0</v>
      </c>
      <c r="B37" s="4" t="s">
        <v>406</v>
      </c>
      <c r="C37" s="150"/>
      <c r="D37" s="6" t="s">
        <v>30</v>
      </c>
      <c r="E37" s="6" t="s">
        <v>74</v>
      </c>
      <c r="F37" s="6">
        <v>0</v>
      </c>
      <c r="G37" s="6" t="s">
        <v>82</v>
      </c>
      <c r="H37" s="6" t="s">
        <v>69</v>
      </c>
      <c r="I37" s="6">
        <v>1</v>
      </c>
      <c r="J37" s="13"/>
      <c r="K37" s="13"/>
      <c r="L37" s="13"/>
      <c r="M37" s="13"/>
    </row>
    <row r="38" spans="1:13" ht="15" customHeight="1">
      <c r="A38" s="24" t="s">
        <v>0</v>
      </c>
      <c r="B38" s="4" t="s">
        <v>407</v>
      </c>
      <c r="C38" s="150"/>
      <c r="D38" s="6" t="s">
        <v>30</v>
      </c>
      <c r="E38" s="6" t="s">
        <v>74</v>
      </c>
      <c r="F38" s="6">
        <v>0</v>
      </c>
      <c r="G38" s="6" t="s">
        <v>82</v>
      </c>
      <c r="H38" s="6" t="s">
        <v>69</v>
      </c>
      <c r="I38" s="6">
        <v>1</v>
      </c>
      <c r="J38" s="13"/>
      <c r="K38" s="13"/>
      <c r="L38" s="13"/>
      <c r="M38" s="13"/>
    </row>
    <row r="39" spans="1:13" ht="15" customHeight="1">
      <c r="A39" s="24" t="s">
        <v>0</v>
      </c>
      <c r="B39" s="4" t="s">
        <v>408</v>
      </c>
      <c r="C39" s="150"/>
      <c r="D39" s="6" t="s">
        <v>30</v>
      </c>
      <c r="E39" s="6" t="s">
        <v>74</v>
      </c>
      <c r="F39" s="6">
        <v>0</v>
      </c>
      <c r="G39" s="6" t="s">
        <v>82</v>
      </c>
      <c r="H39" s="6" t="s">
        <v>69</v>
      </c>
      <c r="I39" s="6">
        <v>1</v>
      </c>
      <c r="J39" s="13"/>
      <c r="K39" s="13"/>
      <c r="L39" s="13"/>
      <c r="M39" s="13"/>
    </row>
    <row r="40" spans="1:13" ht="15" customHeight="1">
      <c r="A40" s="24" t="s">
        <v>0</v>
      </c>
      <c r="B40" s="4" t="s">
        <v>409</v>
      </c>
      <c r="C40" s="150"/>
      <c r="D40" s="6" t="s">
        <v>30</v>
      </c>
      <c r="E40" s="6" t="s">
        <v>74</v>
      </c>
      <c r="F40" s="6" t="s">
        <v>410</v>
      </c>
      <c r="G40" s="6" t="s">
        <v>82</v>
      </c>
      <c r="H40" s="6" t="s">
        <v>69</v>
      </c>
      <c r="I40" s="6">
        <v>1</v>
      </c>
      <c r="J40" s="13"/>
      <c r="K40" s="13"/>
      <c r="L40" s="13"/>
      <c r="M40" s="13"/>
    </row>
    <row r="41" spans="1:13" ht="15" customHeight="1">
      <c r="A41" s="24" t="s">
        <v>0</v>
      </c>
      <c r="B41" s="4" t="s">
        <v>411</v>
      </c>
      <c r="C41" s="150"/>
      <c r="D41" s="6" t="s">
        <v>30</v>
      </c>
      <c r="E41" s="6" t="s">
        <v>74</v>
      </c>
      <c r="F41" s="6">
        <v>0</v>
      </c>
      <c r="G41" s="6" t="s">
        <v>82</v>
      </c>
      <c r="H41" s="6" t="s">
        <v>69</v>
      </c>
      <c r="I41" s="6">
        <v>1</v>
      </c>
      <c r="J41" s="13"/>
      <c r="K41" s="13"/>
      <c r="L41" s="13"/>
      <c r="M41" s="13"/>
    </row>
    <row r="42" spans="1:13" ht="15" customHeight="1">
      <c r="A42" s="24" t="s">
        <v>0</v>
      </c>
      <c r="B42" s="4" t="s">
        <v>412</v>
      </c>
      <c r="C42" s="150"/>
      <c r="D42" s="6" t="s">
        <v>30</v>
      </c>
      <c r="E42" s="6" t="s">
        <v>74</v>
      </c>
      <c r="F42" s="6">
        <v>0</v>
      </c>
      <c r="G42" s="6" t="s">
        <v>82</v>
      </c>
      <c r="H42" s="6" t="s">
        <v>69</v>
      </c>
      <c r="I42" s="6">
        <v>1</v>
      </c>
      <c r="J42" s="13"/>
      <c r="K42" s="13"/>
      <c r="L42" s="13"/>
      <c r="M42" s="13"/>
    </row>
    <row r="43" spans="1:13" ht="15" customHeight="1">
      <c r="A43" s="24" t="s">
        <v>0</v>
      </c>
      <c r="B43" s="4" t="s">
        <v>413</v>
      </c>
      <c r="C43" s="150"/>
      <c r="D43" s="6" t="s">
        <v>30</v>
      </c>
      <c r="E43" s="6" t="s">
        <v>74</v>
      </c>
      <c r="F43" s="6">
        <v>11</v>
      </c>
      <c r="G43" s="6" t="s">
        <v>82</v>
      </c>
      <c r="H43" s="6" t="s">
        <v>69</v>
      </c>
      <c r="I43" s="6">
        <v>1</v>
      </c>
      <c r="J43" s="13"/>
      <c r="K43" s="13"/>
      <c r="L43" s="13"/>
      <c r="M43" s="13"/>
    </row>
    <row r="44" spans="1:13" ht="15" customHeight="1">
      <c r="A44" s="24" t="s">
        <v>0</v>
      </c>
      <c r="B44" s="4" t="s">
        <v>414</v>
      </c>
      <c r="C44" s="150"/>
      <c r="D44" s="6" t="s">
        <v>30</v>
      </c>
      <c r="E44" s="6" t="s">
        <v>74</v>
      </c>
      <c r="F44" s="6">
        <v>0</v>
      </c>
      <c r="G44" s="6" t="s">
        <v>82</v>
      </c>
      <c r="H44" s="6" t="s">
        <v>69</v>
      </c>
      <c r="I44" s="6">
        <v>1</v>
      </c>
      <c r="J44" s="13"/>
      <c r="K44" s="13"/>
      <c r="L44" s="13"/>
      <c r="M44" s="13"/>
    </row>
    <row r="45" spans="1:13" ht="15" customHeight="1">
      <c r="A45" s="24" t="s">
        <v>0</v>
      </c>
      <c r="B45" s="4" t="s">
        <v>415</v>
      </c>
      <c r="C45" s="34">
        <v>748</v>
      </c>
      <c r="D45" s="6" t="s">
        <v>30</v>
      </c>
      <c r="E45" s="6" t="s">
        <v>74</v>
      </c>
      <c r="F45" s="6">
        <v>6</v>
      </c>
      <c r="G45" s="6" t="s">
        <v>82</v>
      </c>
      <c r="H45" s="6" t="s">
        <v>69</v>
      </c>
      <c r="I45" s="6">
        <v>1</v>
      </c>
      <c r="J45" s="13"/>
      <c r="K45" s="13"/>
      <c r="L45" s="13"/>
      <c r="M45" s="13"/>
    </row>
    <row r="46" spans="1:13" ht="15" customHeight="1">
      <c r="A46" s="24" t="s">
        <v>0</v>
      </c>
      <c r="B46" s="4" t="s">
        <v>416</v>
      </c>
      <c r="C46" s="34">
        <v>51</v>
      </c>
      <c r="D46" s="6" t="s">
        <v>30</v>
      </c>
      <c r="E46" s="6" t="s">
        <v>74</v>
      </c>
      <c r="F46" s="6">
        <v>11</v>
      </c>
      <c r="G46" s="6" t="s">
        <v>82</v>
      </c>
      <c r="H46" s="6" t="s">
        <v>69</v>
      </c>
      <c r="I46" s="6">
        <v>1</v>
      </c>
      <c r="J46" s="13"/>
      <c r="K46" s="13"/>
      <c r="L46" s="13"/>
      <c r="M46" s="13"/>
    </row>
    <row r="47" spans="1:13" ht="15" customHeight="1">
      <c r="A47" s="24" t="s">
        <v>0</v>
      </c>
      <c r="B47" s="4" t="s">
        <v>417</v>
      </c>
      <c r="C47" s="34">
        <v>21359</v>
      </c>
      <c r="D47" s="6" t="s">
        <v>30</v>
      </c>
      <c r="E47" s="6" t="s">
        <v>74</v>
      </c>
      <c r="F47" s="6">
        <v>10</v>
      </c>
      <c r="G47" s="6" t="s">
        <v>82</v>
      </c>
      <c r="H47" s="6" t="s">
        <v>69</v>
      </c>
      <c r="I47" s="6">
        <v>1</v>
      </c>
      <c r="J47" s="13"/>
      <c r="K47" s="13"/>
      <c r="L47" s="13"/>
      <c r="M47" s="13"/>
    </row>
    <row r="48" spans="1:13" ht="15" customHeight="1">
      <c r="A48" s="24" t="s">
        <v>0</v>
      </c>
      <c r="B48" s="4" t="s">
        <v>418</v>
      </c>
      <c r="C48" s="34" t="s">
        <v>372</v>
      </c>
      <c r="D48" s="6" t="s">
        <v>30</v>
      </c>
      <c r="E48" s="6" t="s">
        <v>74</v>
      </c>
      <c r="F48" s="6">
        <v>11</v>
      </c>
      <c r="G48" s="6" t="s">
        <v>82</v>
      </c>
      <c r="H48" s="6" t="s">
        <v>69</v>
      </c>
      <c r="I48" s="6">
        <v>1</v>
      </c>
      <c r="J48" s="13"/>
      <c r="K48" s="13"/>
      <c r="L48" s="13"/>
      <c r="M48" s="13"/>
    </row>
    <row r="49" spans="1:13" ht="15" customHeight="1">
      <c r="A49" s="24" t="s">
        <v>0</v>
      </c>
      <c r="B49" s="4" t="s">
        <v>419</v>
      </c>
      <c r="C49" s="34">
        <v>355</v>
      </c>
      <c r="D49" s="6" t="s">
        <v>30</v>
      </c>
      <c r="E49" s="6" t="s">
        <v>74</v>
      </c>
      <c r="F49" s="6" t="s">
        <v>420</v>
      </c>
      <c r="G49" s="6" t="s">
        <v>82</v>
      </c>
      <c r="H49" s="6" t="s">
        <v>69</v>
      </c>
      <c r="I49" s="6">
        <v>1</v>
      </c>
      <c r="J49" s="13"/>
      <c r="K49" s="13"/>
      <c r="L49" s="13"/>
      <c r="M49" s="13"/>
    </row>
    <row r="50" spans="1:13" ht="15" customHeight="1">
      <c r="A50" s="24" t="s">
        <v>0</v>
      </c>
      <c r="B50" s="4" t="s">
        <v>421</v>
      </c>
      <c r="C50" s="34">
        <v>5871</v>
      </c>
      <c r="D50" s="6" t="s">
        <v>30</v>
      </c>
      <c r="E50" s="6" t="s">
        <v>74</v>
      </c>
      <c r="F50" s="6">
        <v>11</v>
      </c>
      <c r="G50" s="6" t="s">
        <v>82</v>
      </c>
      <c r="H50" s="6" t="s">
        <v>69</v>
      </c>
      <c r="I50" s="6">
        <v>1</v>
      </c>
      <c r="J50" s="13"/>
      <c r="K50" s="13"/>
      <c r="L50" s="13"/>
      <c r="M50" s="13"/>
    </row>
    <row r="51" spans="1:13" ht="15" customHeight="1">
      <c r="A51" s="24" t="s">
        <v>0</v>
      </c>
      <c r="B51" s="4" t="s">
        <v>422</v>
      </c>
      <c r="C51" s="34" t="s">
        <v>372</v>
      </c>
      <c r="D51" s="6" t="s">
        <v>30</v>
      </c>
      <c r="E51" s="6" t="s">
        <v>74</v>
      </c>
      <c r="F51" s="6">
        <v>5</v>
      </c>
      <c r="G51" s="6" t="s">
        <v>82</v>
      </c>
      <c r="H51" s="6" t="s">
        <v>69</v>
      </c>
      <c r="I51" s="6">
        <v>1</v>
      </c>
      <c r="J51" s="13"/>
      <c r="K51" s="13"/>
      <c r="L51" s="13"/>
      <c r="M51" s="13"/>
    </row>
    <row r="52" spans="1:13" ht="15" customHeight="1">
      <c r="A52" s="24" t="s">
        <v>0</v>
      </c>
      <c r="B52" s="4" t="s">
        <v>423</v>
      </c>
      <c r="C52" s="34" t="s">
        <v>372</v>
      </c>
      <c r="D52" s="6" t="s">
        <v>30</v>
      </c>
      <c r="E52" s="6" t="s">
        <v>74</v>
      </c>
      <c r="F52" s="6">
        <v>11</v>
      </c>
      <c r="G52" s="6" t="s">
        <v>82</v>
      </c>
      <c r="H52" s="6" t="s">
        <v>69</v>
      </c>
      <c r="I52" s="6">
        <v>1</v>
      </c>
      <c r="J52" s="13"/>
      <c r="K52" s="13"/>
      <c r="L52" s="13"/>
      <c r="M52" s="13"/>
    </row>
    <row r="53" spans="1:13" ht="15" customHeight="1">
      <c r="A53" s="24" t="s">
        <v>0</v>
      </c>
      <c r="B53" s="4" t="s">
        <v>424</v>
      </c>
      <c r="C53" s="34" t="s">
        <v>372</v>
      </c>
      <c r="D53" s="6" t="s">
        <v>30</v>
      </c>
      <c r="E53" s="6" t="s">
        <v>74</v>
      </c>
      <c r="F53" s="6" t="s">
        <v>425</v>
      </c>
      <c r="G53" s="6" t="s">
        <v>82</v>
      </c>
      <c r="H53" s="6" t="s">
        <v>69</v>
      </c>
      <c r="I53" s="6">
        <v>1</v>
      </c>
      <c r="J53" s="13"/>
      <c r="K53" s="13"/>
      <c r="L53" s="13"/>
      <c r="M53" s="13"/>
    </row>
    <row r="54" spans="1:13" ht="15" customHeight="1">
      <c r="A54" s="24" t="s">
        <v>0</v>
      </c>
      <c r="B54" s="4" t="s">
        <v>426</v>
      </c>
      <c r="C54" s="34">
        <v>665</v>
      </c>
      <c r="D54" s="6" t="s">
        <v>30</v>
      </c>
      <c r="E54" s="6" t="s">
        <v>74</v>
      </c>
      <c r="F54" s="6">
        <v>11</v>
      </c>
      <c r="G54" s="6" t="s">
        <v>82</v>
      </c>
      <c r="H54" s="6" t="s">
        <v>69</v>
      </c>
      <c r="I54" s="6">
        <v>1</v>
      </c>
      <c r="J54" s="13"/>
      <c r="K54" s="13"/>
      <c r="L54" s="13"/>
      <c r="M54" s="13"/>
    </row>
    <row r="55" spans="1:13" ht="15" customHeight="1">
      <c r="A55" s="24" t="s">
        <v>0</v>
      </c>
      <c r="B55" s="4" t="s">
        <v>427</v>
      </c>
      <c r="C55" s="150">
        <v>1532</v>
      </c>
      <c r="D55" s="6" t="s">
        <v>30</v>
      </c>
      <c r="E55" s="6" t="s">
        <v>74</v>
      </c>
      <c r="F55" s="6">
        <v>6</v>
      </c>
      <c r="G55" s="6" t="s">
        <v>82</v>
      </c>
      <c r="H55" s="6" t="s">
        <v>69</v>
      </c>
      <c r="I55" s="6">
        <v>1</v>
      </c>
      <c r="J55" s="13"/>
      <c r="K55" s="13"/>
      <c r="L55" s="13"/>
      <c r="M55" s="13"/>
    </row>
    <row r="56" spans="1:13" ht="15" customHeight="1">
      <c r="A56" s="24" t="s">
        <v>0</v>
      </c>
      <c r="B56" s="4" t="s">
        <v>428</v>
      </c>
      <c r="C56" s="150"/>
      <c r="D56" s="6" t="s">
        <v>30</v>
      </c>
      <c r="E56" s="6" t="s">
        <v>74</v>
      </c>
      <c r="F56" s="6">
        <v>6</v>
      </c>
      <c r="G56" s="6" t="s">
        <v>82</v>
      </c>
      <c r="H56" s="6" t="s">
        <v>69</v>
      </c>
      <c r="I56" s="6">
        <v>1</v>
      </c>
      <c r="J56" s="13"/>
      <c r="K56" s="13"/>
      <c r="L56" s="13"/>
      <c r="M56" s="13"/>
    </row>
    <row r="57" spans="1:13" ht="15" customHeight="1">
      <c r="A57" s="24" t="s">
        <v>0</v>
      </c>
      <c r="B57" s="4" t="s">
        <v>429</v>
      </c>
      <c r="C57" s="34" t="s">
        <v>372</v>
      </c>
      <c r="D57" s="6" t="s">
        <v>30</v>
      </c>
      <c r="E57" s="6" t="s">
        <v>74</v>
      </c>
      <c r="F57" s="6">
        <v>6</v>
      </c>
      <c r="G57" s="6" t="s">
        <v>82</v>
      </c>
      <c r="H57" s="6" t="s">
        <v>69</v>
      </c>
      <c r="I57" s="6">
        <v>1</v>
      </c>
      <c r="J57" s="13"/>
      <c r="K57" s="13"/>
      <c r="L57" s="13"/>
      <c r="M57" s="13"/>
    </row>
    <row r="58" spans="1:13" ht="15" customHeight="1">
      <c r="A58" s="24" t="s">
        <v>0</v>
      </c>
      <c r="B58" s="4" t="s">
        <v>430</v>
      </c>
      <c r="C58" s="34" t="s">
        <v>372</v>
      </c>
      <c r="D58" s="6" t="s">
        <v>30</v>
      </c>
      <c r="E58" s="6" t="s">
        <v>74</v>
      </c>
      <c r="F58" s="6">
        <v>11</v>
      </c>
      <c r="G58" s="6" t="s">
        <v>82</v>
      </c>
      <c r="H58" s="6" t="s">
        <v>69</v>
      </c>
      <c r="I58" s="6">
        <v>1</v>
      </c>
      <c r="J58" s="13"/>
      <c r="K58" s="13"/>
      <c r="L58" s="13"/>
      <c r="M58" s="13"/>
    </row>
    <row r="59" spans="1:13" ht="15" customHeight="1">
      <c r="A59" s="24" t="s">
        <v>0</v>
      </c>
      <c r="B59" s="4" t="s">
        <v>431</v>
      </c>
      <c r="C59" s="34" t="s">
        <v>372</v>
      </c>
      <c r="D59" s="6" t="s">
        <v>30</v>
      </c>
      <c r="E59" s="6" t="s">
        <v>74</v>
      </c>
      <c r="F59" s="6">
        <v>0</v>
      </c>
      <c r="G59" s="6" t="s">
        <v>82</v>
      </c>
      <c r="H59" s="6" t="s">
        <v>69</v>
      </c>
      <c r="I59" s="6">
        <v>1</v>
      </c>
      <c r="J59" s="13"/>
      <c r="K59" s="13"/>
      <c r="L59" s="13"/>
      <c r="M59" s="13"/>
    </row>
    <row r="60" spans="1:13" ht="15" customHeight="1">
      <c r="A60" s="24" t="s">
        <v>0</v>
      </c>
      <c r="B60" s="4" t="s">
        <v>432</v>
      </c>
      <c r="C60" s="34" t="s">
        <v>372</v>
      </c>
      <c r="D60" s="6" t="s">
        <v>30</v>
      </c>
      <c r="E60" s="6" t="s">
        <v>74</v>
      </c>
      <c r="F60" s="6">
        <v>6</v>
      </c>
      <c r="G60" s="6" t="s">
        <v>82</v>
      </c>
      <c r="H60" s="6" t="s">
        <v>69</v>
      </c>
      <c r="I60" s="6">
        <v>1</v>
      </c>
      <c r="J60" s="13"/>
      <c r="K60" s="13"/>
      <c r="L60" s="13"/>
      <c r="M60" s="13"/>
    </row>
    <row r="61" spans="1:13" ht="15" customHeight="1">
      <c r="A61" s="24" t="s">
        <v>0</v>
      </c>
      <c r="B61" s="4" t="s">
        <v>433</v>
      </c>
      <c r="C61" s="34" t="s">
        <v>372</v>
      </c>
      <c r="D61" s="6" t="s">
        <v>30</v>
      </c>
      <c r="E61" s="6" t="s">
        <v>74</v>
      </c>
      <c r="F61" s="6">
        <v>6</v>
      </c>
      <c r="G61" s="6" t="s">
        <v>82</v>
      </c>
      <c r="H61" s="6" t="s">
        <v>69</v>
      </c>
      <c r="I61" s="6">
        <v>1</v>
      </c>
      <c r="J61" s="13"/>
      <c r="K61" s="13"/>
      <c r="L61" s="13"/>
      <c r="M61" s="13"/>
    </row>
    <row r="62" spans="1:13" ht="15" customHeight="1">
      <c r="A62" s="24" t="s">
        <v>0</v>
      </c>
      <c r="B62" s="4" t="s">
        <v>434</v>
      </c>
      <c r="C62" s="34" t="s">
        <v>372</v>
      </c>
      <c r="D62" s="6" t="s">
        <v>30</v>
      </c>
      <c r="E62" s="6" t="s">
        <v>74</v>
      </c>
      <c r="F62" s="6">
        <v>6</v>
      </c>
      <c r="G62" s="6" t="s">
        <v>82</v>
      </c>
      <c r="H62" s="6" t="s">
        <v>69</v>
      </c>
      <c r="I62" s="6">
        <v>1</v>
      </c>
      <c r="J62" s="13"/>
      <c r="K62" s="13"/>
      <c r="L62" s="13"/>
      <c r="M62" s="13"/>
    </row>
    <row r="63" spans="1:13" ht="15" customHeight="1">
      <c r="A63" s="24" t="s">
        <v>0</v>
      </c>
      <c r="B63" s="4" t="s">
        <v>435</v>
      </c>
      <c r="C63" s="34" t="s">
        <v>372</v>
      </c>
      <c r="D63" s="6" t="s">
        <v>30</v>
      </c>
      <c r="E63" s="6" t="s">
        <v>74</v>
      </c>
      <c r="F63" s="6">
        <v>13</v>
      </c>
      <c r="G63" s="6" t="s">
        <v>82</v>
      </c>
      <c r="H63" s="6" t="s">
        <v>69</v>
      </c>
      <c r="I63" s="6">
        <v>1</v>
      </c>
      <c r="J63" s="13"/>
      <c r="K63" s="13"/>
      <c r="L63" s="13"/>
      <c r="M63" s="13"/>
    </row>
    <row r="64" spans="1:13" ht="15" customHeight="1">
      <c r="A64" s="24" t="s">
        <v>0</v>
      </c>
      <c r="B64" s="4" t="s">
        <v>436</v>
      </c>
      <c r="C64" s="34" t="s">
        <v>372</v>
      </c>
      <c r="D64" s="6" t="s">
        <v>30</v>
      </c>
      <c r="E64" s="6" t="s">
        <v>74</v>
      </c>
      <c r="F64" s="6">
        <v>0</v>
      </c>
      <c r="G64" s="6" t="s">
        <v>82</v>
      </c>
      <c r="H64" s="6" t="s">
        <v>69</v>
      </c>
      <c r="I64" s="6">
        <v>1</v>
      </c>
      <c r="J64" s="13"/>
      <c r="K64" s="13"/>
      <c r="L64" s="13"/>
      <c r="M64" s="13"/>
    </row>
    <row r="65" spans="1:13" ht="15" customHeight="1">
      <c r="A65" s="24" t="s">
        <v>0</v>
      </c>
      <c r="B65" s="4" t="s">
        <v>437</v>
      </c>
      <c r="C65" s="34" t="s">
        <v>372</v>
      </c>
      <c r="D65" s="6" t="s">
        <v>30</v>
      </c>
      <c r="E65" s="6" t="s">
        <v>74</v>
      </c>
      <c r="F65" s="6">
        <v>0</v>
      </c>
      <c r="G65" s="6" t="s">
        <v>82</v>
      </c>
      <c r="H65" s="6" t="s">
        <v>69</v>
      </c>
      <c r="I65" s="6">
        <v>1</v>
      </c>
      <c r="J65" s="13"/>
      <c r="K65" s="13"/>
      <c r="L65" s="13"/>
      <c r="M65" s="13"/>
    </row>
    <row r="66" spans="1:13" ht="15" customHeight="1">
      <c r="A66" s="24" t="s">
        <v>0</v>
      </c>
      <c r="B66" s="4" t="s">
        <v>438</v>
      </c>
      <c r="C66" s="34" t="s">
        <v>372</v>
      </c>
      <c r="D66" s="6" t="s">
        <v>30</v>
      </c>
      <c r="E66" s="6" t="s">
        <v>74</v>
      </c>
      <c r="F66" s="6">
        <v>11</v>
      </c>
      <c r="G66" s="6" t="s">
        <v>82</v>
      </c>
      <c r="H66" s="6" t="s">
        <v>69</v>
      </c>
      <c r="I66" s="6">
        <v>1</v>
      </c>
      <c r="J66" s="13"/>
      <c r="K66" s="13"/>
      <c r="L66" s="13"/>
      <c r="M66" s="13"/>
    </row>
    <row r="67" spans="1:13" ht="15" customHeight="1">
      <c r="A67" s="24" t="s">
        <v>0</v>
      </c>
      <c r="B67" s="4" t="s">
        <v>439</v>
      </c>
      <c r="C67" s="34">
        <v>176</v>
      </c>
      <c r="D67" s="6" t="s">
        <v>30</v>
      </c>
      <c r="E67" s="6" t="s">
        <v>74</v>
      </c>
      <c r="F67" s="6">
        <v>6</v>
      </c>
      <c r="G67" s="6" t="s">
        <v>82</v>
      </c>
      <c r="H67" s="6" t="s">
        <v>69</v>
      </c>
      <c r="I67" s="6">
        <v>1</v>
      </c>
      <c r="J67" s="13"/>
      <c r="K67" s="13"/>
      <c r="L67" s="13"/>
      <c r="M67" s="13"/>
    </row>
    <row r="68" spans="1:13" ht="15" customHeight="1">
      <c r="A68" s="24" t="s">
        <v>0</v>
      </c>
      <c r="B68" s="4" t="s">
        <v>440</v>
      </c>
      <c r="C68" s="34" t="s">
        <v>372</v>
      </c>
      <c r="D68" s="6" t="s">
        <v>30</v>
      </c>
      <c r="E68" s="6" t="s">
        <v>74</v>
      </c>
      <c r="F68" s="6">
        <v>0</v>
      </c>
      <c r="G68" s="6" t="s">
        <v>82</v>
      </c>
      <c r="H68" s="6" t="s">
        <v>69</v>
      </c>
      <c r="I68" s="6">
        <v>1</v>
      </c>
      <c r="J68" s="13"/>
      <c r="K68" s="13"/>
      <c r="L68" s="13"/>
      <c r="M68" s="13"/>
    </row>
    <row r="69" spans="1:13" ht="15" customHeight="1">
      <c r="A69" s="24" t="s">
        <v>0</v>
      </c>
      <c r="B69" s="4" t="s">
        <v>441</v>
      </c>
      <c r="C69" s="34" t="s">
        <v>372</v>
      </c>
      <c r="D69" s="6" t="s">
        <v>30</v>
      </c>
      <c r="E69" s="6" t="s">
        <v>74</v>
      </c>
      <c r="F69" s="6">
        <v>11</v>
      </c>
      <c r="G69" s="6" t="s">
        <v>82</v>
      </c>
      <c r="H69" s="6" t="s">
        <v>69</v>
      </c>
      <c r="I69" s="6">
        <v>1</v>
      </c>
      <c r="J69" s="13"/>
      <c r="K69" s="13"/>
      <c r="L69" s="13"/>
      <c r="M69" s="13"/>
    </row>
    <row r="70" spans="1:13" ht="15" customHeight="1">
      <c r="A70" s="24" t="s">
        <v>0</v>
      </c>
      <c r="B70" s="4" t="s">
        <v>442</v>
      </c>
      <c r="C70" s="34" t="s">
        <v>372</v>
      </c>
      <c r="D70" s="6" t="s">
        <v>30</v>
      </c>
      <c r="E70" s="6" t="s">
        <v>74</v>
      </c>
      <c r="F70" s="6">
        <v>11</v>
      </c>
      <c r="G70" s="6" t="s">
        <v>82</v>
      </c>
      <c r="H70" s="6" t="s">
        <v>69</v>
      </c>
      <c r="I70" s="6">
        <v>1</v>
      </c>
      <c r="J70" s="13"/>
      <c r="K70" s="13"/>
      <c r="L70" s="13"/>
      <c r="M70" s="13"/>
    </row>
    <row r="71" spans="1:13" ht="15" customHeight="1">
      <c r="A71" s="24" t="s">
        <v>0</v>
      </c>
      <c r="B71" s="4" t="s">
        <v>443</v>
      </c>
      <c r="C71" s="34" t="s">
        <v>372</v>
      </c>
      <c r="D71" s="6" t="s">
        <v>30</v>
      </c>
      <c r="E71" s="6" t="s">
        <v>74</v>
      </c>
      <c r="F71" s="6">
        <v>11</v>
      </c>
      <c r="G71" s="6" t="s">
        <v>82</v>
      </c>
      <c r="H71" s="6" t="s">
        <v>69</v>
      </c>
      <c r="I71" s="6">
        <v>1</v>
      </c>
      <c r="J71" s="13"/>
      <c r="K71" s="13"/>
      <c r="L71" s="13"/>
      <c r="M71" s="13"/>
    </row>
    <row r="72" spans="1:13" ht="15" customHeight="1">
      <c r="A72" s="24" t="s">
        <v>0</v>
      </c>
      <c r="B72" s="4" t="s">
        <v>444</v>
      </c>
      <c r="C72" s="34">
        <v>264</v>
      </c>
      <c r="D72" s="6" t="s">
        <v>30</v>
      </c>
      <c r="E72" s="6" t="s">
        <v>74</v>
      </c>
      <c r="F72" s="6">
        <v>6</v>
      </c>
      <c r="G72" s="6" t="s">
        <v>82</v>
      </c>
      <c r="H72" s="6" t="s">
        <v>69</v>
      </c>
      <c r="I72" s="6">
        <v>1</v>
      </c>
      <c r="J72" s="13"/>
      <c r="K72" s="13"/>
      <c r="L72" s="13"/>
      <c r="M72" s="13"/>
    </row>
    <row r="73" spans="1:13" ht="15" customHeight="1">
      <c r="A73" s="24" t="s">
        <v>0</v>
      </c>
      <c r="B73" s="4" t="s">
        <v>445</v>
      </c>
      <c r="C73" s="34" t="s">
        <v>372</v>
      </c>
      <c r="D73" s="6" t="s">
        <v>30</v>
      </c>
      <c r="E73" s="6" t="s">
        <v>74</v>
      </c>
      <c r="F73" s="6">
        <v>6</v>
      </c>
      <c r="G73" s="6" t="s">
        <v>82</v>
      </c>
      <c r="H73" s="6" t="s">
        <v>69</v>
      </c>
      <c r="I73" s="6">
        <v>1</v>
      </c>
      <c r="J73" s="13"/>
      <c r="K73" s="13"/>
      <c r="L73" s="13"/>
      <c r="M73" s="13"/>
    </row>
    <row r="74" spans="1:13" ht="15" customHeight="1">
      <c r="A74" s="24" t="s">
        <v>0</v>
      </c>
      <c r="B74" s="4" t="s">
        <v>446</v>
      </c>
      <c r="C74" s="150">
        <v>3560</v>
      </c>
      <c r="D74" s="6" t="s">
        <v>30</v>
      </c>
      <c r="E74" s="6" t="s">
        <v>74</v>
      </c>
      <c r="F74" s="6">
        <v>6</v>
      </c>
      <c r="G74" s="6" t="s">
        <v>82</v>
      </c>
      <c r="H74" s="6" t="s">
        <v>69</v>
      </c>
      <c r="I74" s="6">
        <v>1</v>
      </c>
      <c r="J74" s="13"/>
      <c r="K74" s="13"/>
      <c r="L74" s="13"/>
      <c r="M74" s="13"/>
    </row>
    <row r="75" spans="1:13" ht="15" customHeight="1">
      <c r="A75" s="24" t="s">
        <v>0</v>
      </c>
      <c r="B75" s="4" t="s">
        <v>447</v>
      </c>
      <c r="C75" s="150"/>
      <c r="D75" s="6" t="s">
        <v>30</v>
      </c>
      <c r="E75" s="6" t="s">
        <v>74</v>
      </c>
      <c r="F75" s="6">
        <v>6</v>
      </c>
      <c r="G75" s="6" t="s">
        <v>82</v>
      </c>
      <c r="H75" s="6" t="s">
        <v>69</v>
      </c>
      <c r="I75" s="6">
        <v>1</v>
      </c>
      <c r="J75" s="13"/>
      <c r="K75" s="13"/>
      <c r="L75" s="13"/>
      <c r="M75" s="13"/>
    </row>
    <row r="76" spans="1:13" ht="15" customHeight="1">
      <c r="A76" s="24" t="s">
        <v>0</v>
      </c>
      <c r="B76" s="4" t="s">
        <v>448</v>
      </c>
      <c r="C76" s="150"/>
      <c r="D76" s="6" t="s">
        <v>30</v>
      </c>
      <c r="E76" s="6" t="s">
        <v>74</v>
      </c>
      <c r="F76" s="6">
        <v>6</v>
      </c>
      <c r="G76" s="6" t="s">
        <v>82</v>
      </c>
      <c r="H76" s="6" t="s">
        <v>69</v>
      </c>
      <c r="I76" s="6">
        <v>1</v>
      </c>
      <c r="J76" s="13"/>
      <c r="K76" s="13"/>
      <c r="L76" s="13"/>
      <c r="M76" s="13"/>
    </row>
    <row r="77" spans="1:13" ht="15" customHeight="1">
      <c r="A77" s="24" t="s">
        <v>0</v>
      </c>
      <c r="B77" s="4" t="s">
        <v>449</v>
      </c>
      <c r="C77" s="150"/>
      <c r="D77" s="6" t="s">
        <v>30</v>
      </c>
      <c r="E77" s="6" t="s">
        <v>74</v>
      </c>
      <c r="F77" s="6">
        <v>6</v>
      </c>
      <c r="G77" s="6" t="s">
        <v>82</v>
      </c>
      <c r="H77" s="6" t="s">
        <v>69</v>
      </c>
      <c r="I77" s="6">
        <v>1</v>
      </c>
      <c r="J77" s="13"/>
      <c r="K77" s="13"/>
      <c r="L77" s="13"/>
      <c r="M77" s="13"/>
    </row>
    <row r="78" spans="1:13" ht="15" customHeight="1">
      <c r="A78" s="24" t="s">
        <v>0</v>
      </c>
      <c r="B78" s="4" t="s">
        <v>450</v>
      </c>
      <c r="C78" s="151">
        <v>90</v>
      </c>
      <c r="D78" s="6" t="s">
        <v>30</v>
      </c>
      <c r="E78" s="6" t="s">
        <v>74</v>
      </c>
      <c r="F78" s="6" t="s">
        <v>451</v>
      </c>
      <c r="G78" s="6" t="s">
        <v>82</v>
      </c>
      <c r="H78" s="6" t="s">
        <v>69</v>
      </c>
      <c r="I78" s="6">
        <v>1</v>
      </c>
      <c r="J78" s="13"/>
      <c r="K78" s="13"/>
      <c r="L78" s="13"/>
      <c r="M78" s="13"/>
    </row>
    <row r="79" spans="1:13" ht="15" customHeight="1">
      <c r="A79" s="24" t="s">
        <v>0</v>
      </c>
      <c r="B79" s="4" t="s">
        <v>452</v>
      </c>
      <c r="C79" s="151"/>
      <c r="D79" s="6" t="s">
        <v>30</v>
      </c>
      <c r="E79" s="6" t="s">
        <v>74</v>
      </c>
      <c r="F79" s="6">
        <v>50</v>
      </c>
      <c r="G79" s="6" t="s">
        <v>82</v>
      </c>
      <c r="H79" s="6" t="s">
        <v>69</v>
      </c>
      <c r="I79" s="6">
        <v>1</v>
      </c>
      <c r="J79" s="13"/>
      <c r="K79" s="13"/>
      <c r="L79" s="13"/>
      <c r="M79" s="13"/>
    </row>
    <row r="80" spans="1:13" ht="15" customHeight="1">
      <c r="A80" s="24" t="s">
        <v>0</v>
      </c>
      <c r="B80" s="4" t="s">
        <v>453</v>
      </c>
      <c r="C80" s="34">
        <v>3550</v>
      </c>
      <c r="D80" s="6" t="s">
        <v>30</v>
      </c>
      <c r="E80" s="6" t="s">
        <v>74</v>
      </c>
      <c r="F80" s="6">
        <v>6</v>
      </c>
      <c r="G80" s="6" t="s">
        <v>82</v>
      </c>
      <c r="H80" s="6" t="s">
        <v>69</v>
      </c>
      <c r="I80" s="6">
        <v>1</v>
      </c>
      <c r="J80" s="13"/>
      <c r="K80" s="13"/>
      <c r="L80" s="13"/>
      <c r="M80" s="13"/>
    </row>
    <row r="81" spans="1:13" ht="15" customHeight="1">
      <c r="A81" s="24" t="s">
        <v>0</v>
      </c>
      <c r="B81" s="4" t="s">
        <v>454</v>
      </c>
      <c r="C81" s="150">
        <v>224</v>
      </c>
      <c r="D81" s="6" t="s">
        <v>30</v>
      </c>
      <c r="E81" s="6" t="s">
        <v>74</v>
      </c>
      <c r="F81" s="6">
        <v>80</v>
      </c>
      <c r="G81" s="6" t="s">
        <v>82</v>
      </c>
      <c r="H81" s="6" t="s">
        <v>69</v>
      </c>
      <c r="I81" s="6">
        <v>1</v>
      </c>
      <c r="J81" s="13"/>
      <c r="K81" s="13"/>
      <c r="L81" s="13"/>
      <c r="M81" s="13"/>
    </row>
    <row r="82" spans="1:13" ht="15" customHeight="1">
      <c r="A82" s="24" t="s">
        <v>0</v>
      </c>
      <c r="B82" s="4" t="s">
        <v>455</v>
      </c>
      <c r="C82" s="150"/>
      <c r="D82" s="6" t="s">
        <v>30</v>
      </c>
      <c r="E82" s="6" t="s">
        <v>74</v>
      </c>
      <c r="F82" s="6">
        <v>80</v>
      </c>
      <c r="G82" s="6" t="s">
        <v>82</v>
      </c>
      <c r="H82" s="6" t="s">
        <v>69</v>
      </c>
      <c r="I82" s="6">
        <v>1</v>
      </c>
      <c r="J82" s="13"/>
      <c r="K82" s="13"/>
      <c r="L82" s="13"/>
      <c r="M82" s="13"/>
    </row>
    <row r="83" spans="1:13" ht="15" customHeight="1">
      <c r="A83" s="24" t="s">
        <v>0</v>
      </c>
      <c r="B83" s="4" t="s">
        <v>456</v>
      </c>
      <c r="C83" s="34" t="s">
        <v>372</v>
      </c>
      <c r="D83" s="6" t="s">
        <v>30</v>
      </c>
      <c r="E83" s="6" t="s">
        <v>74</v>
      </c>
      <c r="F83" s="6">
        <v>32</v>
      </c>
      <c r="G83" s="6" t="s">
        <v>82</v>
      </c>
      <c r="H83" s="6" t="s">
        <v>69</v>
      </c>
      <c r="I83" s="6">
        <v>1</v>
      </c>
      <c r="J83" s="13"/>
      <c r="K83" s="13"/>
      <c r="L83" s="13"/>
      <c r="M83" s="13"/>
    </row>
    <row r="84" spans="1:13" ht="15" customHeight="1">
      <c r="A84" s="24" t="s">
        <v>0</v>
      </c>
      <c r="B84" s="4" t="s">
        <v>457</v>
      </c>
      <c r="C84" s="150">
        <v>9392</v>
      </c>
      <c r="D84" s="6" t="s">
        <v>30</v>
      </c>
      <c r="E84" s="6" t="s">
        <v>74</v>
      </c>
      <c r="F84" s="6">
        <v>12</v>
      </c>
      <c r="G84" s="6" t="s">
        <v>82</v>
      </c>
      <c r="H84" s="6" t="s">
        <v>69</v>
      </c>
      <c r="I84" s="6">
        <v>1</v>
      </c>
      <c r="J84" s="13"/>
      <c r="K84" s="13"/>
      <c r="L84" s="13"/>
      <c r="M84" s="13"/>
    </row>
    <row r="85" spans="1:13" ht="15" customHeight="1">
      <c r="A85" s="24" t="s">
        <v>0</v>
      </c>
      <c r="B85" s="4" t="s">
        <v>458</v>
      </c>
      <c r="C85" s="150"/>
      <c r="D85" s="6" t="s">
        <v>30</v>
      </c>
      <c r="E85" s="6" t="s">
        <v>74</v>
      </c>
      <c r="F85" s="6">
        <v>12</v>
      </c>
      <c r="G85" s="6" t="s">
        <v>82</v>
      </c>
      <c r="H85" s="6" t="s">
        <v>69</v>
      </c>
      <c r="I85" s="6">
        <v>1</v>
      </c>
      <c r="J85" s="13"/>
      <c r="K85" s="13"/>
      <c r="L85" s="13"/>
      <c r="M85" s="13"/>
    </row>
    <row r="86" spans="1:13" ht="15" customHeight="1">
      <c r="A86" s="24" t="s">
        <v>0</v>
      </c>
      <c r="B86" s="4" t="s">
        <v>459</v>
      </c>
      <c r="C86" s="150"/>
      <c r="D86" s="6" t="s">
        <v>30</v>
      </c>
      <c r="E86" s="6" t="s">
        <v>74</v>
      </c>
      <c r="F86" s="6">
        <v>12</v>
      </c>
      <c r="G86" s="6" t="s">
        <v>82</v>
      </c>
      <c r="H86" s="6" t="s">
        <v>69</v>
      </c>
      <c r="I86" s="6">
        <v>1</v>
      </c>
      <c r="J86" s="13"/>
      <c r="K86" s="13"/>
      <c r="L86" s="13"/>
      <c r="M86" s="13"/>
    </row>
    <row r="87" spans="1:13" ht="15" customHeight="1">
      <c r="A87" s="24" t="s">
        <v>0</v>
      </c>
      <c r="B87" s="4" t="s">
        <v>460</v>
      </c>
      <c r="C87" s="150"/>
      <c r="D87" s="6" t="s">
        <v>30</v>
      </c>
      <c r="E87" s="6" t="s">
        <v>74</v>
      </c>
      <c r="F87" s="6">
        <v>12</v>
      </c>
      <c r="G87" s="6" t="s">
        <v>82</v>
      </c>
      <c r="H87" s="6" t="s">
        <v>69</v>
      </c>
      <c r="I87" s="6">
        <v>1</v>
      </c>
      <c r="J87" s="13"/>
      <c r="K87" s="13"/>
      <c r="L87" s="13"/>
      <c r="M87" s="13"/>
    </row>
    <row r="88" spans="1:13" ht="15" customHeight="1">
      <c r="A88" s="24" t="s">
        <v>0</v>
      </c>
      <c r="B88" s="4" t="s">
        <v>461</v>
      </c>
      <c r="C88" s="150"/>
      <c r="D88" s="6" t="s">
        <v>30</v>
      </c>
      <c r="E88" s="6" t="s">
        <v>74</v>
      </c>
      <c r="F88" s="6">
        <v>12</v>
      </c>
      <c r="G88" s="6" t="s">
        <v>82</v>
      </c>
      <c r="H88" s="6" t="s">
        <v>69</v>
      </c>
      <c r="I88" s="6">
        <v>1</v>
      </c>
      <c r="J88" s="13"/>
      <c r="K88" s="13"/>
      <c r="L88" s="13"/>
      <c r="M88" s="13"/>
    </row>
    <row r="89" spans="1:13" ht="15" customHeight="1">
      <c r="A89" s="24" t="s">
        <v>0</v>
      </c>
      <c r="B89" s="4" t="s">
        <v>462</v>
      </c>
      <c r="C89" s="150"/>
      <c r="D89" s="6" t="s">
        <v>30</v>
      </c>
      <c r="E89" s="6" t="s">
        <v>74</v>
      </c>
      <c r="F89" s="6">
        <v>12</v>
      </c>
      <c r="G89" s="6" t="s">
        <v>82</v>
      </c>
      <c r="H89" s="6" t="s">
        <v>69</v>
      </c>
      <c r="I89" s="6">
        <v>1</v>
      </c>
      <c r="J89" s="13"/>
      <c r="K89" s="13"/>
      <c r="L89" s="13"/>
      <c r="M89" s="13"/>
    </row>
    <row r="90" spans="1:13" ht="15" customHeight="1">
      <c r="A90" s="24" t="s">
        <v>0</v>
      </c>
      <c r="B90" s="4" t="s">
        <v>463</v>
      </c>
      <c r="C90" s="150"/>
      <c r="D90" s="6" t="s">
        <v>30</v>
      </c>
      <c r="E90" s="6" t="s">
        <v>74</v>
      </c>
      <c r="F90" s="6">
        <v>12</v>
      </c>
      <c r="G90" s="6" t="s">
        <v>82</v>
      </c>
      <c r="H90" s="6" t="s">
        <v>69</v>
      </c>
      <c r="I90" s="6">
        <v>1</v>
      </c>
      <c r="J90" s="13"/>
      <c r="K90" s="13"/>
      <c r="L90" s="13"/>
      <c r="M90" s="13"/>
    </row>
    <row r="91" spans="1:13" ht="15" customHeight="1">
      <c r="A91" s="24" t="s">
        <v>0</v>
      </c>
      <c r="B91" s="4" t="s">
        <v>464</v>
      </c>
      <c r="C91" s="150"/>
      <c r="D91" s="6" t="s">
        <v>30</v>
      </c>
      <c r="E91" s="6" t="s">
        <v>74</v>
      </c>
      <c r="F91" s="6">
        <v>12</v>
      </c>
      <c r="G91" s="6" t="s">
        <v>82</v>
      </c>
      <c r="H91" s="6" t="s">
        <v>69</v>
      </c>
      <c r="I91" s="6">
        <v>1</v>
      </c>
      <c r="J91" s="13"/>
      <c r="K91" s="13"/>
      <c r="L91" s="13"/>
      <c r="M91" s="13"/>
    </row>
    <row r="92" spans="1:13" ht="15" customHeight="1">
      <c r="A92" s="24" t="s">
        <v>0</v>
      </c>
      <c r="B92" s="4" t="s">
        <v>465</v>
      </c>
      <c r="C92" s="150"/>
      <c r="D92" s="6" t="s">
        <v>30</v>
      </c>
      <c r="E92" s="6" t="s">
        <v>74</v>
      </c>
      <c r="F92" s="6">
        <v>12</v>
      </c>
      <c r="G92" s="6" t="s">
        <v>82</v>
      </c>
      <c r="H92" s="6" t="s">
        <v>69</v>
      </c>
      <c r="I92" s="6">
        <v>1</v>
      </c>
      <c r="J92" s="13"/>
      <c r="K92" s="13"/>
      <c r="L92" s="13"/>
      <c r="M92" s="13"/>
    </row>
    <row r="93" spans="1:13" ht="15" customHeight="1">
      <c r="A93" s="24" t="s">
        <v>0</v>
      </c>
      <c r="B93" s="4" t="s">
        <v>466</v>
      </c>
      <c r="C93" s="150"/>
      <c r="D93" s="6" t="s">
        <v>30</v>
      </c>
      <c r="E93" s="6" t="s">
        <v>74</v>
      </c>
      <c r="F93" s="6">
        <v>12</v>
      </c>
      <c r="G93" s="6" t="s">
        <v>82</v>
      </c>
      <c r="H93" s="6" t="s">
        <v>69</v>
      </c>
      <c r="I93" s="6">
        <v>1</v>
      </c>
      <c r="J93" s="13"/>
      <c r="K93" s="13"/>
      <c r="L93" s="13"/>
      <c r="M93" s="13"/>
    </row>
    <row r="94" spans="1:13" ht="15" customHeight="1">
      <c r="A94" s="24" t="s">
        <v>0</v>
      </c>
      <c r="B94" s="4" t="s">
        <v>467</v>
      </c>
      <c r="C94" s="150"/>
      <c r="D94" s="6" t="s">
        <v>30</v>
      </c>
      <c r="E94" s="6" t="s">
        <v>74</v>
      </c>
      <c r="F94" s="6">
        <v>12</v>
      </c>
      <c r="G94" s="6" t="s">
        <v>82</v>
      </c>
      <c r="H94" s="6" t="s">
        <v>69</v>
      </c>
      <c r="I94" s="6">
        <v>1</v>
      </c>
      <c r="J94" s="13"/>
      <c r="K94" s="13"/>
      <c r="L94" s="13"/>
      <c r="M94" s="13"/>
    </row>
    <row r="95" spans="1:13" ht="15" customHeight="1">
      <c r="A95" s="24" t="s">
        <v>0</v>
      </c>
      <c r="B95" s="4" t="s">
        <v>468</v>
      </c>
      <c r="C95" s="150"/>
      <c r="D95" s="6" t="s">
        <v>30</v>
      </c>
      <c r="E95" s="6" t="s">
        <v>74</v>
      </c>
      <c r="F95" s="6">
        <v>12</v>
      </c>
      <c r="G95" s="6" t="s">
        <v>82</v>
      </c>
      <c r="H95" s="6" t="s">
        <v>69</v>
      </c>
      <c r="I95" s="6">
        <v>1</v>
      </c>
      <c r="J95" s="13"/>
      <c r="K95" s="13"/>
      <c r="L95" s="13"/>
      <c r="M95" s="13"/>
    </row>
    <row r="96" spans="1:13" ht="15" customHeight="1">
      <c r="A96" s="24" t="s">
        <v>0</v>
      </c>
      <c r="B96" s="4" t="s">
        <v>469</v>
      </c>
      <c r="C96" s="150"/>
      <c r="D96" s="6" t="s">
        <v>30</v>
      </c>
      <c r="E96" s="6" t="s">
        <v>74</v>
      </c>
      <c r="F96" s="6">
        <v>12</v>
      </c>
      <c r="G96" s="6" t="s">
        <v>82</v>
      </c>
      <c r="H96" s="6" t="s">
        <v>69</v>
      </c>
      <c r="I96" s="6">
        <v>1</v>
      </c>
      <c r="J96" s="13"/>
      <c r="K96" s="13"/>
      <c r="L96" s="13"/>
      <c r="M96" s="13"/>
    </row>
    <row r="97" spans="1:13" ht="15" customHeight="1">
      <c r="A97" s="24" t="s">
        <v>0</v>
      </c>
      <c r="B97" s="4" t="s">
        <v>470</v>
      </c>
      <c r="C97" s="34" t="s">
        <v>372</v>
      </c>
      <c r="D97" s="6" t="s">
        <v>30</v>
      </c>
      <c r="E97" s="6" t="s">
        <v>74</v>
      </c>
      <c r="F97" s="6">
        <v>0</v>
      </c>
      <c r="G97" s="6" t="s">
        <v>82</v>
      </c>
      <c r="H97" s="6" t="s">
        <v>69</v>
      </c>
      <c r="I97" s="6">
        <v>1</v>
      </c>
      <c r="J97" s="13"/>
      <c r="K97" s="13"/>
      <c r="L97" s="13"/>
      <c r="M97" s="13"/>
    </row>
    <row r="98" spans="1:13" ht="15" customHeight="1">
      <c r="A98" s="24" t="s">
        <v>0</v>
      </c>
      <c r="B98" s="4" t="s">
        <v>471</v>
      </c>
      <c r="C98" s="34" t="s">
        <v>372</v>
      </c>
      <c r="D98" s="6" t="s">
        <v>30</v>
      </c>
      <c r="E98" s="6" t="s">
        <v>74</v>
      </c>
      <c r="F98" s="6"/>
      <c r="G98" s="6" t="s">
        <v>82</v>
      </c>
      <c r="H98" s="6" t="s">
        <v>69</v>
      </c>
      <c r="I98" s="6">
        <v>1</v>
      </c>
      <c r="J98" s="13"/>
      <c r="K98" s="13"/>
      <c r="L98" s="13"/>
      <c r="M98" s="13"/>
    </row>
    <row r="99" spans="1:13" ht="15" customHeight="1">
      <c r="A99" s="24" t="s">
        <v>0</v>
      </c>
      <c r="B99" s="4" t="s">
        <v>472</v>
      </c>
      <c r="C99" s="34" t="s">
        <v>372</v>
      </c>
      <c r="D99" s="6" t="s">
        <v>30</v>
      </c>
      <c r="E99" s="6" t="s">
        <v>74</v>
      </c>
      <c r="F99" s="6"/>
      <c r="G99" s="6" t="s">
        <v>82</v>
      </c>
      <c r="H99" s="6" t="s">
        <v>69</v>
      </c>
      <c r="I99" s="6">
        <v>1</v>
      </c>
      <c r="J99" s="13"/>
      <c r="K99" s="13"/>
      <c r="L99" s="13"/>
      <c r="M99" s="13"/>
    </row>
    <row r="100" spans="1:13" ht="15" customHeight="1">
      <c r="A100" s="24" t="s">
        <v>0</v>
      </c>
      <c r="B100" s="4" t="s">
        <v>473</v>
      </c>
      <c r="C100" s="34" t="s">
        <v>372</v>
      </c>
      <c r="D100" s="6" t="s">
        <v>30</v>
      </c>
      <c r="E100" s="6" t="s">
        <v>74</v>
      </c>
      <c r="F100" s="6"/>
      <c r="G100" s="6" t="s">
        <v>82</v>
      </c>
      <c r="H100" s="6" t="s">
        <v>69</v>
      </c>
      <c r="I100" s="6">
        <v>1</v>
      </c>
      <c r="J100" s="13"/>
      <c r="K100" s="13"/>
      <c r="L100" s="13"/>
      <c r="M100" s="13"/>
    </row>
    <row r="101" spans="1:13" ht="15" customHeight="1">
      <c r="A101" s="24" t="s">
        <v>0</v>
      </c>
      <c r="B101" s="4" t="s">
        <v>474</v>
      </c>
      <c r="C101" s="34" t="s">
        <v>372</v>
      </c>
      <c r="D101" s="6" t="s">
        <v>30</v>
      </c>
      <c r="E101" s="6" t="s">
        <v>74</v>
      </c>
      <c r="F101" s="6"/>
      <c r="G101" s="6" t="s">
        <v>82</v>
      </c>
      <c r="H101" s="6" t="s">
        <v>69</v>
      </c>
      <c r="I101" s="6">
        <v>1</v>
      </c>
      <c r="J101" s="13"/>
      <c r="K101" s="13"/>
      <c r="L101" s="13"/>
      <c r="M101" s="13"/>
    </row>
    <row r="102" spans="1:13" ht="15" customHeight="1">
      <c r="A102" s="24" t="s">
        <v>0</v>
      </c>
      <c r="B102" s="4" t="s">
        <v>475</v>
      </c>
      <c r="C102" s="34" t="s">
        <v>372</v>
      </c>
      <c r="D102" s="6" t="s">
        <v>30</v>
      </c>
      <c r="E102" s="6" t="s">
        <v>74</v>
      </c>
      <c r="F102" s="6"/>
      <c r="G102" s="6" t="s">
        <v>82</v>
      </c>
      <c r="H102" s="6" t="s">
        <v>69</v>
      </c>
      <c r="I102" s="6">
        <v>1</v>
      </c>
      <c r="J102" s="13"/>
      <c r="K102" s="13"/>
      <c r="L102" s="13"/>
      <c r="M102" s="13"/>
    </row>
    <row r="103" spans="1:13" ht="15" customHeight="1">
      <c r="A103" s="24" t="s">
        <v>0</v>
      </c>
      <c r="B103" s="4" t="s">
        <v>476</v>
      </c>
      <c r="C103" s="34" t="s">
        <v>372</v>
      </c>
      <c r="D103" s="6" t="s">
        <v>30</v>
      </c>
      <c r="E103" s="6" t="s">
        <v>74</v>
      </c>
      <c r="F103" s="6"/>
      <c r="G103" s="6" t="s">
        <v>82</v>
      </c>
      <c r="H103" s="6" t="s">
        <v>69</v>
      </c>
      <c r="I103" s="6">
        <v>1</v>
      </c>
      <c r="J103" s="13"/>
      <c r="K103" s="13"/>
      <c r="L103" s="13"/>
      <c r="M103" s="13"/>
    </row>
    <row r="104" spans="1:13" ht="15" customHeight="1">
      <c r="A104" s="24" t="s">
        <v>0</v>
      </c>
      <c r="B104" s="4" t="s">
        <v>477</v>
      </c>
      <c r="C104" s="34" t="s">
        <v>372</v>
      </c>
      <c r="D104" s="6" t="s">
        <v>30</v>
      </c>
      <c r="E104" s="6" t="s">
        <v>74</v>
      </c>
      <c r="F104" s="6"/>
      <c r="G104" s="6" t="s">
        <v>82</v>
      </c>
      <c r="H104" s="6" t="s">
        <v>69</v>
      </c>
      <c r="I104" s="6">
        <v>1</v>
      </c>
      <c r="J104" s="13"/>
      <c r="K104" s="13"/>
      <c r="L104" s="13"/>
      <c r="M104" s="13"/>
    </row>
    <row r="105" spans="1:13" ht="15" customHeight="1">
      <c r="A105" s="24" t="s">
        <v>0</v>
      </c>
      <c r="B105" s="4" t="s">
        <v>478</v>
      </c>
      <c r="C105" s="34" t="s">
        <v>372</v>
      </c>
      <c r="D105" s="6" t="s">
        <v>30</v>
      </c>
      <c r="E105" s="6" t="s">
        <v>74</v>
      </c>
      <c r="F105" s="6"/>
      <c r="G105" s="6" t="s">
        <v>82</v>
      </c>
      <c r="H105" s="6" t="s">
        <v>69</v>
      </c>
      <c r="I105" s="6">
        <v>1</v>
      </c>
      <c r="J105" s="13"/>
      <c r="K105" s="13"/>
      <c r="L105" s="13"/>
      <c r="M105" s="13"/>
    </row>
    <row r="106" spans="1:13" ht="15" customHeight="1">
      <c r="A106" s="24" t="s">
        <v>0</v>
      </c>
      <c r="B106" s="4" t="s">
        <v>479</v>
      </c>
      <c r="C106" s="34" t="s">
        <v>372</v>
      </c>
      <c r="D106" s="6" t="s">
        <v>30</v>
      </c>
      <c r="E106" s="6" t="s">
        <v>74</v>
      </c>
      <c r="F106" s="6"/>
      <c r="G106" s="6" t="s">
        <v>82</v>
      </c>
      <c r="H106" s="6" t="s">
        <v>69</v>
      </c>
      <c r="I106" s="6">
        <v>1</v>
      </c>
      <c r="J106" s="13"/>
      <c r="K106" s="13"/>
      <c r="L106" s="13"/>
      <c r="M106" s="13"/>
    </row>
    <row r="107" spans="1:13" ht="15" customHeight="1">
      <c r="A107" s="24" t="s">
        <v>0</v>
      </c>
      <c r="B107" s="4" t="s">
        <v>480</v>
      </c>
      <c r="C107" s="34" t="s">
        <v>372</v>
      </c>
      <c r="D107" s="6" t="s">
        <v>30</v>
      </c>
      <c r="E107" s="6" t="s">
        <v>74</v>
      </c>
      <c r="F107" s="6"/>
      <c r="G107" s="6" t="s">
        <v>82</v>
      </c>
      <c r="H107" s="6" t="s">
        <v>69</v>
      </c>
      <c r="I107" s="6">
        <v>1</v>
      </c>
      <c r="J107" s="13"/>
      <c r="K107" s="13"/>
      <c r="L107" s="13"/>
      <c r="M107" s="13"/>
    </row>
    <row r="108" spans="1:13" ht="15" customHeight="1">
      <c r="A108" s="24" t="s">
        <v>0</v>
      </c>
      <c r="B108" s="4" t="s">
        <v>481</v>
      </c>
      <c r="C108" s="34" t="s">
        <v>372</v>
      </c>
      <c r="D108" s="6" t="s">
        <v>30</v>
      </c>
      <c r="E108" s="6" t="s">
        <v>74</v>
      </c>
      <c r="F108" s="6"/>
      <c r="G108" s="6" t="s">
        <v>82</v>
      </c>
      <c r="H108" s="6" t="s">
        <v>69</v>
      </c>
      <c r="I108" s="6">
        <v>1</v>
      </c>
      <c r="J108" s="13"/>
      <c r="K108" s="13"/>
      <c r="L108" s="13"/>
      <c r="M108" s="13"/>
    </row>
    <row r="109" spans="1:13" ht="15" customHeight="1">
      <c r="A109" s="24" t="s">
        <v>0</v>
      </c>
      <c r="B109" s="4" t="s">
        <v>482</v>
      </c>
      <c r="C109" s="34" t="s">
        <v>372</v>
      </c>
      <c r="D109" s="6" t="s">
        <v>30</v>
      </c>
      <c r="E109" s="6" t="s">
        <v>74</v>
      </c>
      <c r="F109" s="6"/>
      <c r="G109" s="6" t="s">
        <v>82</v>
      </c>
      <c r="H109" s="6" t="s">
        <v>69</v>
      </c>
      <c r="I109" s="6">
        <v>1</v>
      </c>
      <c r="J109" s="13"/>
      <c r="K109" s="13"/>
      <c r="L109" s="13"/>
      <c r="M109" s="13"/>
    </row>
    <row r="110" spans="1:13" ht="15" customHeight="1">
      <c r="A110" s="24" t="s">
        <v>0</v>
      </c>
      <c r="B110" s="4" t="s">
        <v>483</v>
      </c>
      <c r="C110" s="34" t="s">
        <v>372</v>
      </c>
      <c r="D110" s="6" t="s">
        <v>30</v>
      </c>
      <c r="E110" s="6" t="s">
        <v>74</v>
      </c>
      <c r="F110" s="6"/>
      <c r="G110" s="6" t="s">
        <v>82</v>
      </c>
      <c r="H110" s="6" t="s">
        <v>69</v>
      </c>
      <c r="I110" s="6">
        <v>1</v>
      </c>
      <c r="J110" s="13"/>
      <c r="K110" s="13"/>
      <c r="L110" s="13"/>
      <c r="M110" s="13"/>
    </row>
    <row r="111" spans="1:13" ht="15" customHeight="1">
      <c r="A111" s="24" t="s">
        <v>0</v>
      </c>
      <c r="B111" s="4" t="s">
        <v>484</v>
      </c>
      <c r="C111" s="34" t="s">
        <v>372</v>
      </c>
      <c r="D111" s="6" t="s">
        <v>30</v>
      </c>
      <c r="E111" s="6" t="s">
        <v>74</v>
      </c>
      <c r="F111" s="6"/>
      <c r="G111" s="6" t="s">
        <v>82</v>
      </c>
      <c r="H111" s="6" t="s">
        <v>69</v>
      </c>
      <c r="I111" s="6">
        <v>1</v>
      </c>
      <c r="J111" s="13"/>
      <c r="K111" s="13"/>
      <c r="L111" s="13"/>
      <c r="M111" s="13"/>
    </row>
    <row r="112" spans="1:13" ht="15" customHeight="1">
      <c r="A112" s="24" t="s">
        <v>0</v>
      </c>
      <c r="B112" s="4" t="s">
        <v>485</v>
      </c>
      <c r="C112" s="34" t="s">
        <v>372</v>
      </c>
      <c r="D112" s="6" t="s">
        <v>30</v>
      </c>
      <c r="E112" s="6" t="s">
        <v>74</v>
      </c>
      <c r="F112" s="6"/>
      <c r="G112" s="6" t="s">
        <v>82</v>
      </c>
      <c r="H112" s="6" t="s">
        <v>69</v>
      </c>
      <c r="I112" s="6">
        <v>1</v>
      </c>
      <c r="J112" s="13"/>
      <c r="K112" s="13"/>
      <c r="L112" s="13"/>
      <c r="M112" s="13"/>
    </row>
    <row r="113" spans="1:13" ht="15" customHeight="1">
      <c r="A113" s="24" t="s">
        <v>0</v>
      </c>
      <c r="B113" s="4" t="s">
        <v>486</v>
      </c>
      <c r="C113" s="34" t="s">
        <v>372</v>
      </c>
      <c r="D113" s="6" t="s">
        <v>30</v>
      </c>
      <c r="E113" s="6" t="s">
        <v>74</v>
      </c>
      <c r="F113" s="6"/>
      <c r="G113" s="6" t="s">
        <v>82</v>
      </c>
      <c r="H113" s="6" t="s">
        <v>69</v>
      </c>
      <c r="I113" s="6">
        <v>1</v>
      </c>
      <c r="J113" s="13"/>
      <c r="K113" s="13"/>
      <c r="L113" s="13"/>
      <c r="M113" s="13"/>
    </row>
    <row r="114" spans="1:13" ht="15" customHeight="1">
      <c r="A114" s="24" t="s">
        <v>0</v>
      </c>
      <c r="B114" s="4" t="s">
        <v>487</v>
      </c>
      <c r="C114" s="34" t="s">
        <v>372</v>
      </c>
      <c r="D114" s="6" t="s">
        <v>30</v>
      </c>
      <c r="E114" s="6" t="s">
        <v>74</v>
      </c>
      <c r="F114" s="6"/>
      <c r="G114" s="6" t="s">
        <v>82</v>
      </c>
      <c r="H114" s="6" t="s">
        <v>69</v>
      </c>
      <c r="I114" s="6">
        <v>1</v>
      </c>
      <c r="J114" s="13"/>
      <c r="K114" s="13"/>
      <c r="L114" s="13"/>
      <c r="M114" s="13"/>
    </row>
    <row r="115" spans="1:13" ht="15" customHeight="1">
      <c r="A115" s="24" t="s">
        <v>0</v>
      </c>
      <c r="B115" s="4" t="s">
        <v>488</v>
      </c>
      <c r="C115" s="34" t="s">
        <v>372</v>
      </c>
      <c r="D115" s="6" t="s">
        <v>30</v>
      </c>
      <c r="E115" s="6" t="s">
        <v>74</v>
      </c>
      <c r="F115" s="6"/>
      <c r="G115" s="6" t="s">
        <v>82</v>
      </c>
      <c r="H115" s="6" t="s">
        <v>69</v>
      </c>
      <c r="I115" s="6">
        <v>1</v>
      </c>
      <c r="J115" s="13"/>
      <c r="K115" s="13"/>
      <c r="L115" s="13"/>
      <c r="M115" s="13"/>
    </row>
    <row r="116" spans="1:13" ht="15" customHeight="1">
      <c r="A116" s="24" t="s">
        <v>0</v>
      </c>
      <c r="B116" s="4" t="s">
        <v>489</v>
      </c>
      <c r="C116" s="34" t="s">
        <v>372</v>
      </c>
      <c r="D116" s="6" t="s">
        <v>30</v>
      </c>
      <c r="E116" s="6" t="s">
        <v>74</v>
      </c>
      <c r="F116" s="6"/>
      <c r="G116" s="6" t="s">
        <v>82</v>
      </c>
      <c r="H116" s="6" t="s">
        <v>69</v>
      </c>
      <c r="I116" s="6">
        <v>1</v>
      </c>
      <c r="J116" s="13"/>
      <c r="K116" s="13"/>
      <c r="L116" s="13"/>
      <c r="M116" s="13"/>
    </row>
    <row r="117" spans="1:13" ht="15" customHeight="1">
      <c r="A117" s="24" t="s">
        <v>0</v>
      </c>
      <c r="B117" s="4" t="s">
        <v>490</v>
      </c>
      <c r="C117" s="34" t="s">
        <v>372</v>
      </c>
      <c r="D117" s="6" t="s">
        <v>30</v>
      </c>
      <c r="E117" s="6" t="s">
        <v>74</v>
      </c>
      <c r="F117" s="6"/>
      <c r="G117" s="6" t="s">
        <v>82</v>
      </c>
      <c r="H117" s="6" t="s">
        <v>69</v>
      </c>
      <c r="I117" s="6">
        <v>1</v>
      </c>
      <c r="J117" s="13"/>
      <c r="K117" s="13"/>
      <c r="L117" s="13"/>
      <c r="M117" s="13"/>
    </row>
    <row r="118" spans="1:13" ht="15" customHeight="1">
      <c r="A118" s="24" t="s">
        <v>0</v>
      </c>
      <c r="B118" s="4" t="s">
        <v>491</v>
      </c>
      <c r="C118" s="34" t="s">
        <v>372</v>
      </c>
      <c r="D118" s="6" t="s">
        <v>30</v>
      </c>
      <c r="E118" s="6" t="s">
        <v>74</v>
      </c>
      <c r="F118" s="6"/>
      <c r="G118" s="6" t="s">
        <v>82</v>
      </c>
      <c r="H118" s="6" t="s">
        <v>69</v>
      </c>
      <c r="I118" s="6">
        <v>1</v>
      </c>
      <c r="J118" s="13"/>
      <c r="K118" s="13"/>
      <c r="L118" s="13"/>
      <c r="M118" s="13"/>
    </row>
    <row r="119" spans="1:13" ht="15" customHeight="1">
      <c r="A119" s="24" t="s">
        <v>0</v>
      </c>
      <c r="B119" s="4" t="s">
        <v>492</v>
      </c>
      <c r="C119" s="34" t="s">
        <v>372</v>
      </c>
      <c r="D119" s="6" t="s">
        <v>30</v>
      </c>
      <c r="E119" s="6" t="s">
        <v>74</v>
      </c>
      <c r="F119" s="6"/>
      <c r="G119" s="6" t="s">
        <v>82</v>
      </c>
      <c r="H119" s="6" t="s">
        <v>69</v>
      </c>
      <c r="I119" s="6">
        <v>1</v>
      </c>
      <c r="J119" s="13"/>
      <c r="K119" s="13"/>
      <c r="L119" s="13"/>
      <c r="M119" s="13"/>
    </row>
    <row r="120" spans="1:13" ht="15" customHeight="1">
      <c r="A120" s="24" t="s">
        <v>0</v>
      </c>
      <c r="B120" s="99" t="s">
        <v>493</v>
      </c>
      <c r="C120" s="34" t="s">
        <v>372</v>
      </c>
      <c r="D120" s="6" t="s">
        <v>30</v>
      </c>
      <c r="E120" s="6" t="s">
        <v>74</v>
      </c>
      <c r="F120" s="6"/>
      <c r="G120" s="6" t="s">
        <v>82</v>
      </c>
      <c r="H120" s="6" t="s">
        <v>69</v>
      </c>
      <c r="I120" s="6">
        <v>1</v>
      </c>
      <c r="J120" s="13"/>
      <c r="K120" s="13"/>
      <c r="L120" s="13"/>
      <c r="M120" s="13"/>
    </row>
    <row r="121" spans="1:13" ht="15" customHeight="1">
      <c r="A121" s="24" t="s">
        <v>0</v>
      </c>
      <c r="B121" s="99" t="s">
        <v>494</v>
      </c>
      <c r="C121" s="34" t="s">
        <v>372</v>
      </c>
      <c r="D121" s="6" t="s">
        <v>30</v>
      </c>
      <c r="E121" s="6" t="s">
        <v>74</v>
      </c>
      <c r="F121" s="6" t="s">
        <v>495</v>
      </c>
      <c r="G121" s="6" t="s">
        <v>82</v>
      </c>
      <c r="H121" s="6" t="s">
        <v>69</v>
      </c>
      <c r="I121" s="6">
        <v>1</v>
      </c>
      <c r="J121" s="13"/>
      <c r="K121" s="13"/>
      <c r="L121" s="13"/>
      <c r="M121" s="13"/>
    </row>
    <row r="122" spans="1:13" ht="15" customHeight="1">
      <c r="A122" s="24" t="s">
        <v>0</v>
      </c>
      <c r="B122" s="99" t="s">
        <v>496</v>
      </c>
      <c r="C122" s="34" t="s">
        <v>372</v>
      </c>
      <c r="D122" s="6" t="s">
        <v>30</v>
      </c>
      <c r="E122" s="6" t="s">
        <v>74</v>
      </c>
      <c r="F122" s="6"/>
      <c r="G122" s="6" t="s">
        <v>82</v>
      </c>
      <c r="H122" s="6" t="s">
        <v>69</v>
      </c>
      <c r="I122" s="6">
        <v>1</v>
      </c>
      <c r="J122" s="13"/>
      <c r="K122" s="13"/>
      <c r="L122" s="13"/>
      <c r="M122" s="13"/>
    </row>
    <row r="123" spans="1:13" ht="15" customHeight="1">
      <c r="A123" s="24" t="s">
        <v>0</v>
      </c>
      <c r="B123" s="99" t="s">
        <v>497</v>
      </c>
      <c r="C123" s="34" t="s">
        <v>372</v>
      </c>
      <c r="D123" s="6" t="s">
        <v>30</v>
      </c>
      <c r="E123" s="6" t="s">
        <v>74</v>
      </c>
      <c r="F123" s="6"/>
      <c r="G123" s="6" t="s">
        <v>82</v>
      </c>
      <c r="H123" s="6" t="s">
        <v>69</v>
      </c>
      <c r="I123" s="6">
        <v>1</v>
      </c>
      <c r="J123" s="13"/>
      <c r="K123" s="13"/>
      <c r="L123" s="13"/>
      <c r="M123" s="13"/>
    </row>
    <row r="124" spans="1:13" ht="15" customHeight="1">
      <c r="A124" s="24" t="s">
        <v>0</v>
      </c>
      <c r="B124" s="99" t="s">
        <v>498</v>
      </c>
      <c r="C124" s="34" t="s">
        <v>372</v>
      </c>
      <c r="D124" s="6" t="s">
        <v>30</v>
      </c>
      <c r="E124" s="6" t="s">
        <v>74</v>
      </c>
      <c r="F124" s="6"/>
      <c r="G124" s="6" t="s">
        <v>82</v>
      </c>
      <c r="H124" s="6" t="s">
        <v>69</v>
      </c>
      <c r="I124" s="6">
        <v>1</v>
      </c>
      <c r="J124" s="13"/>
      <c r="K124" s="13"/>
      <c r="L124" s="13"/>
      <c r="M124" s="13"/>
    </row>
    <row r="125" spans="1:13" ht="15" customHeight="1">
      <c r="A125" s="24" t="s">
        <v>0</v>
      </c>
      <c r="B125" s="99" t="s">
        <v>499</v>
      </c>
      <c r="C125" s="34" t="s">
        <v>372</v>
      </c>
      <c r="D125" s="6" t="s">
        <v>30</v>
      </c>
      <c r="E125" s="6" t="s">
        <v>74</v>
      </c>
      <c r="F125" s="6"/>
      <c r="G125" s="6" t="s">
        <v>82</v>
      </c>
      <c r="H125" s="6" t="s">
        <v>69</v>
      </c>
      <c r="I125" s="6">
        <v>1</v>
      </c>
      <c r="J125" s="13"/>
      <c r="K125" s="13"/>
      <c r="L125" s="13"/>
      <c r="M125" s="13"/>
    </row>
    <row r="126" spans="1:13" ht="15" customHeight="1">
      <c r="A126" s="24" t="s">
        <v>0</v>
      </c>
      <c r="B126" s="99" t="s">
        <v>500</v>
      </c>
      <c r="C126" s="34" t="s">
        <v>372</v>
      </c>
      <c r="D126" s="6" t="s">
        <v>30</v>
      </c>
      <c r="E126" s="6" t="s">
        <v>74</v>
      </c>
      <c r="F126" s="6"/>
      <c r="G126" s="6" t="s">
        <v>82</v>
      </c>
      <c r="H126" s="6" t="s">
        <v>69</v>
      </c>
      <c r="I126" s="6">
        <v>1</v>
      </c>
      <c r="J126" s="13"/>
      <c r="K126" s="13"/>
      <c r="L126" s="13"/>
      <c r="M126" s="13"/>
    </row>
    <row r="127" spans="1:13" ht="15" customHeight="1">
      <c r="A127" s="24" t="s">
        <v>0</v>
      </c>
      <c r="B127" s="99" t="s">
        <v>501</v>
      </c>
      <c r="C127" s="34" t="s">
        <v>372</v>
      </c>
      <c r="D127" s="6" t="s">
        <v>30</v>
      </c>
      <c r="E127" s="6" t="s">
        <v>74</v>
      </c>
      <c r="F127" s="6"/>
      <c r="G127" s="6" t="s">
        <v>82</v>
      </c>
      <c r="H127" s="6" t="s">
        <v>69</v>
      </c>
      <c r="I127" s="6">
        <v>1</v>
      </c>
      <c r="J127" s="13"/>
      <c r="K127" s="13"/>
      <c r="L127" s="13"/>
      <c r="M127" s="13"/>
    </row>
    <row r="128" spans="1:13" ht="15" customHeight="1">
      <c r="A128" s="24" t="s">
        <v>0</v>
      </c>
      <c r="B128" s="99" t="s">
        <v>502</v>
      </c>
      <c r="C128" s="34" t="s">
        <v>372</v>
      </c>
      <c r="D128" s="6" t="s">
        <v>30</v>
      </c>
      <c r="E128" s="6" t="s">
        <v>74</v>
      </c>
      <c r="F128" s="6"/>
      <c r="G128" s="6" t="s">
        <v>82</v>
      </c>
      <c r="H128" s="6" t="s">
        <v>69</v>
      </c>
      <c r="I128" s="6">
        <v>1</v>
      </c>
      <c r="J128" s="13"/>
      <c r="K128" s="13"/>
      <c r="L128" s="13"/>
      <c r="M128" s="13"/>
    </row>
    <row r="129" spans="1:13" ht="15" customHeight="1">
      <c r="A129" s="24" t="s">
        <v>0</v>
      </c>
      <c r="B129" s="99" t="s">
        <v>503</v>
      </c>
      <c r="C129" s="34" t="s">
        <v>372</v>
      </c>
      <c r="D129" s="6" t="s">
        <v>30</v>
      </c>
      <c r="E129" s="6" t="s">
        <v>74</v>
      </c>
      <c r="F129" s="6"/>
      <c r="G129" s="6" t="s">
        <v>82</v>
      </c>
      <c r="H129" s="6" t="s">
        <v>69</v>
      </c>
      <c r="I129" s="6">
        <v>1</v>
      </c>
      <c r="J129" s="13"/>
      <c r="K129" s="13"/>
      <c r="L129" s="13"/>
      <c r="M129" s="13"/>
    </row>
    <row r="130" spans="1:13" ht="15" customHeight="1">
      <c r="A130" s="24" t="s">
        <v>0</v>
      </c>
      <c r="B130" s="99" t="s">
        <v>504</v>
      </c>
      <c r="C130" s="34" t="s">
        <v>372</v>
      </c>
      <c r="D130" s="6" t="s">
        <v>30</v>
      </c>
      <c r="E130" s="6" t="s">
        <v>74</v>
      </c>
      <c r="F130" s="6"/>
      <c r="G130" s="6" t="s">
        <v>82</v>
      </c>
      <c r="H130" s="6" t="s">
        <v>69</v>
      </c>
      <c r="I130" s="6">
        <v>1</v>
      </c>
      <c r="J130" s="13"/>
      <c r="K130" s="13"/>
      <c r="L130" s="13"/>
      <c r="M130" s="13"/>
    </row>
    <row r="131" spans="1:13" ht="15" customHeight="1">
      <c r="A131" s="24" t="s">
        <v>0</v>
      </c>
      <c r="B131" s="99" t="s">
        <v>505</v>
      </c>
      <c r="C131" s="34" t="s">
        <v>372</v>
      </c>
      <c r="D131" s="6" t="s">
        <v>30</v>
      </c>
      <c r="E131" s="6" t="s">
        <v>74</v>
      </c>
      <c r="F131" s="6"/>
      <c r="G131" s="6" t="s">
        <v>82</v>
      </c>
      <c r="H131" s="6" t="s">
        <v>69</v>
      </c>
      <c r="I131" s="6">
        <v>1</v>
      </c>
      <c r="J131" s="13"/>
      <c r="K131" s="13"/>
      <c r="L131" s="13"/>
      <c r="M131" s="13"/>
    </row>
    <row r="132" spans="1:13" ht="15" customHeight="1">
      <c r="A132" s="24" t="s">
        <v>0</v>
      </c>
      <c r="B132" s="99" t="s">
        <v>506</v>
      </c>
      <c r="C132" s="34" t="s">
        <v>372</v>
      </c>
      <c r="D132" s="6" t="s">
        <v>30</v>
      </c>
      <c r="E132" s="6" t="s">
        <v>74</v>
      </c>
      <c r="F132" s="6"/>
      <c r="G132" s="6" t="s">
        <v>82</v>
      </c>
      <c r="H132" s="6" t="s">
        <v>69</v>
      </c>
      <c r="I132" s="6">
        <v>1</v>
      </c>
      <c r="J132" s="13"/>
      <c r="K132" s="13"/>
      <c r="L132" s="13"/>
      <c r="M132" s="13"/>
    </row>
    <row r="133" spans="1:13" ht="15" customHeight="1">
      <c r="A133" s="24" t="s">
        <v>0</v>
      </c>
      <c r="B133" s="99" t="s">
        <v>507</v>
      </c>
      <c r="C133" s="34" t="s">
        <v>372</v>
      </c>
      <c r="D133" s="6" t="s">
        <v>30</v>
      </c>
      <c r="E133" s="6" t="s">
        <v>74</v>
      </c>
      <c r="F133" s="6"/>
      <c r="G133" s="6" t="s">
        <v>82</v>
      </c>
      <c r="H133" s="6" t="s">
        <v>69</v>
      </c>
      <c r="I133" s="6">
        <v>1</v>
      </c>
      <c r="J133" s="13"/>
      <c r="K133" s="13"/>
      <c r="L133" s="13"/>
      <c r="M133" s="13"/>
    </row>
    <row r="134" spans="1:13" ht="15" customHeight="1">
      <c r="A134" s="24" t="s">
        <v>0</v>
      </c>
      <c r="B134" s="99" t="s">
        <v>508</v>
      </c>
      <c r="C134" s="34" t="s">
        <v>372</v>
      </c>
      <c r="D134" s="6" t="s">
        <v>30</v>
      </c>
      <c r="E134" s="6" t="s">
        <v>74</v>
      </c>
      <c r="F134" s="6"/>
      <c r="G134" s="6" t="s">
        <v>82</v>
      </c>
      <c r="H134" s="6" t="s">
        <v>69</v>
      </c>
      <c r="I134" s="6">
        <v>1</v>
      </c>
      <c r="J134" s="13"/>
      <c r="K134" s="13"/>
      <c r="L134" s="13"/>
      <c r="M134" s="13"/>
    </row>
    <row r="135" spans="1:13" ht="15" customHeight="1">
      <c r="A135" s="24" t="s">
        <v>0</v>
      </c>
      <c r="B135" s="99" t="s">
        <v>509</v>
      </c>
      <c r="C135" s="34" t="s">
        <v>372</v>
      </c>
      <c r="D135" s="6" t="s">
        <v>30</v>
      </c>
      <c r="E135" s="6" t="s">
        <v>74</v>
      </c>
      <c r="F135" s="6"/>
      <c r="G135" s="6" t="s">
        <v>82</v>
      </c>
      <c r="H135" s="6" t="s">
        <v>69</v>
      </c>
      <c r="I135" s="6">
        <v>1</v>
      </c>
      <c r="J135" s="13"/>
      <c r="K135" s="13"/>
      <c r="L135" s="13"/>
      <c r="M135" s="13"/>
    </row>
    <row r="136" spans="1:13" ht="15" customHeight="1">
      <c r="A136" s="24" t="s">
        <v>0</v>
      </c>
      <c r="B136" s="99" t="s">
        <v>510</v>
      </c>
      <c r="C136" s="34" t="s">
        <v>372</v>
      </c>
      <c r="D136" s="6" t="s">
        <v>30</v>
      </c>
      <c r="E136" s="6" t="s">
        <v>74</v>
      </c>
      <c r="F136" s="6"/>
      <c r="G136" s="6" t="s">
        <v>82</v>
      </c>
      <c r="H136" s="6" t="s">
        <v>69</v>
      </c>
      <c r="I136" s="6">
        <v>1</v>
      </c>
      <c r="J136" s="13"/>
      <c r="K136" s="13"/>
      <c r="L136" s="13"/>
      <c r="M136" s="13"/>
    </row>
    <row r="137" spans="1:13" ht="15" customHeight="1">
      <c r="A137" s="24" t="s">
        <v>0</v>
      </c>
      <c r="B137" s="99" t="s">
        <v>511</v>
      </c>
      <c r="C137" s="34" t="s">
        <v>372</v>
      </c>
      <c r="D137" s="6" t="s">
        <v>30</v>
      </c>
      <c r="E137" s="6" t="s">
        <v>74</v>
      </c>
      <c r="F137" s="6"/>
      <c r="G137" s="6" t="s">
        <v>82</v>
      </c>
      <c r="H137" s="6" t="s">
        <v>69</v>
      </c>
      <c r="I137" s="6">
        <v>1</v>
      </c>
      <c r="J137" s="13"/>
      <c r="K137" s="13"/>
      <c r="L137" s="13"/>
      <c r="M137" s="13"/>
    </row>
    <row r="138" spans="1:13" ht="15" customHeight="1">
      <c r="A138" s="24" t="s">
        <v>0</v>
      </c>
      <c r="B138" s="99" t="s">
        <v>512</v>
      </c>
      <c r="C138" s="34" t="s">
        <v>372</v>
      </c>
      <c r="D138" s="6" t="s">
        <v>30</v>
      </c>
      <c r="E138" s="6" t="s">
        <v>74</v>
      </c>
      <c r="F138" s="6"/>
      <c r="G138" s="6" t="s">
        <v>82</v>
      </c>
      <c r="H138" s="6" t="s">
        <v>69</v>
      </c>
      <c r="I138" s="6">
        <v>1</v>
      </c>
      <c r="J138" s="13"/>
      <c r="K138" s="13"/>
      <c r="L138" s="13"/>
      <c r="M138" s="13"/>
    </row>
    <row r="139" spans="1:13" ht="15" customHeight="1">
      <c r="A139" s="24" t="s">
        <v>0</v>
      </c>
      <c r="B139" s="99" t="s">
        <v>513</v>
      </c>
      <c r="C139" s="34" t="s">
        <v>372</v>
      </c>
      <c r="D139" s="6" t="s">
        <v>30</v>
      </c>
      <c r="E139" s="6" t="s">
        <v>74</v>
      </c>
      <c r="F139" s="6"/>
      <c r="G139" s="6" t="s">
        <v>82</v>
      </c>
      <c r="H139" s="6" t="s">
        <v>69</v>
      </c>
      <c r="I139" s="6">
        <v>1</v>
      </c>
      <c r="J139" s="13"/>
      <c r="K139" s="13"/>
      <c r="L139" s="13"/>
      <c r="M139" s="13"/>
    </row>
    <row r="140" spans="1:13" ht="15" customHeight="1">
      <c r="A140" s="24" t="s">
        <v>0</v>
      </c>
      <c r="B140" s="99" t="s">
        <v>514</v>
      </c>
      <c r="C140" s="34" t="s">
        <v>372</v>
      </c>
      <c r="D140" s="6" t="s">
        <v>30</v>
      </c>
      <c r="E140" s="6" t="s">
        <v>74</v>
      </c>
      <c r="F140" s="6"/>
      <c r="G140" s="6" t="s">
        <v>82</v>
      </c>
      <c r="H140" s="6" t="s">
        <v>69</v>
      </c>
      <c r="I140" s="6">
        <v>1</v>
      </c>
      <c r="J140" s="13"/>
      <c r="K140" s="13"/>
      <c r="L140" s="13"/>
      <c r="M140" s="13"/>
    </row>
    <row r="141" spans="1:13" ht="15" customHeight="1">
      <c r="A141" s="24" t="s">
        <v>0</v>
      </c>
      <c r="B141" s="99" t="s">
        <v>515</v>
      </c>
      <c r="C141" s="34" t="s">
        <v>372</v>
      </c>
      <c r="D141" s="6" t="s">
        <v>30</v>
      </c>
      <c r="E141" s="6" t="s">
        <v>74</v>
      </c>
      <c r="F141" s="6"/>
      <c r="G141" s="6" t="s">
        <v>82</v>
      </c>
      <c r="H141" s="6" t="s">
        <v>69</v>
      </c>
      <c r="I141" s="6">
        <v>1</v>
      </c>
      <c r="J141" s="13"/>
      <c r="K141" s="13"/>
      <c r="L141" s="13"/>
      <c r="M141" s="13"/>
    </row>
    <row r="142" spans="1:13" ht="15" customHeight="1">
      <c r="A142" s="24" t="s">
        <v>0</v>
      </c>
      <c r="B142" s="99" t="s">
        <v>516</v>
      </c>
      <c r="C142" s="34" t="s">
        <v>372</v>
      </c>
      <c r="D142" s="6" t="s">
        <v>30</v>
      </c>
      <c r="E142" s="6" t="s">
        <v>74</v>
      </c>
      <c r="F142" s="6"/>
      <c r="G142" s="6" t="s">
        <v>82</v>
      </c>
      <c r="H142" s="6" t="s">
        <v>69</v>
      </c>
      <c r="I142" s="6">
        <v>1</v>
      </c>
      <c r="J142" s="13"/>
      <c r="K142" s="13"/>
      <c r="L142" s="13"/>
      <c r="M142" s="13"/>
    </row>
    <row r="143" spans="1:13" ht="15" customHeight="1">
      <c r="A143" s="24" t="s">
        <v>0</v>
      </c>
      <c r="B143" s="99" t="s">
        <v>517</v>
      </c>
      <c r="C143" s="34" t="s">
        <v>372</v>
      </c>
      <c r="D143" s="6" t="s">
        <v>30</v>
      </c>
      <c r="E143" s="6" t="s">
        <v>74</v>
      </c>
      <c r="F143" s="6"/>
      <c r="G143" s="6" t="s">
        <v>82</v>
      </c>
      <c r="H143" s="6" t="s">
        <v>69</v>
      </c>
      <c r="I143" s="6">
        <v>1</v>
      </c>
      <c r="J143" s="13"/>
      <c r="K143" s="13"/>
      <c r="L143" s="13"/>
      <c r="M143" s="13"/>
    </row>
    <row r="144" spans="1:13" ht="15" customHeight="1">
      <c r="A144" s="24" t="s">
        <v>0</v>
      </c>
      <c r="B144" s="99" t="s">
        <v>518</v>
      </c>
      <c r="C144" s="34" t="s">
        <v>372</v>
      </c>
      <c r="D144" s="6" t="s">
        <v>30</v>
      </c>
      <c r="E144" s="6" t="s">
        <v>74</v>
      </c>
      <c r="F144" s="6"/>
      <c r="G144" s="6" t="s">
        <v>82</v>
      </c>
      <c r="H144" s="6" t="s">
        <v>69</v>
      </c>
      <c r="I144" s="6">
        <v>1</v>
      </c>
      <c r="J144" s="13"/>
      <c r="K144" s="13"/>
      <c r="L144" s="13"/>
      <c r="M144" s="13"/>
    </row>
    <row r="145" spans="1:13" ht="15" customHeight="1">
      <c r="A145" s="24" t="s">
        <v>0</v>
      </c>
      <c r="B145" s="99" t="s">
        <v>519</v>
      </c>
      <c r="C145" s="34" t="s">
        <v>372</v>
      </c>
      <c r="D145" s="6" t="s">
        <v>30</v>
      </c>
      <c r="E145" s="6" t="s">
        <v>74</v>
      </c>
      <c r="F145" s="6"/>
      <c r="G145" s="6" t="s">
        <v>82</v>
      </c>
      <c r="H145" s="6" t="s">
        <v>69</v>
      </c>
      <c r="I145" s="6">
        <v>1</v>
      </c>
      <c r="J145" s="13"/>
      <c r="K145" s="13"/>
      <c r="L145" s="13"/>
      <c r="M145" s="13"/>
    </row>
    <row r="146" spans="1:13" ht="15" customHeight="1">
      <c r="A146" s="24" t="s">
        <v>0</v>
      </c>
      <c r="B146" s="99" t="s">
        <v>520</v>
      </c>
      <c r="C146" s="34" t="s">
        <v>372</v>
      </c>
      <c r="D146" s="6" t="s">
        <v>30</v>
      </c>
      <c r="E146" s="6" t="s">
        <v>74</v>
      </c>
      <c r="F146" s="6"/>
      <c r="G146" s="6" t="s">
        <v>82</v>
      </c>
      <c r="H146" s="6" t="s">
        <v>69</v>
      </c>
      <c r="I146" s="6">
        <v>1</v>
      </c>
      <c r="J146" s="13"/>
      <c r="K146" s="13"/>
      <c r="L146" s="13"/>
      <c r="M146" s="13"/>
    </row>
    <row r="147" spans="1:13" ht="15" customHeight="1">
      <c r="A147" s="24" t="s">
        <v>0</v>
      </c>
      <c r="B147" s="99" t="s">
        <v>521</v>
      </c>
      <c r="C147" s="34" t="s">
        <v>372</v>
      </c>
      <c r="D147" s="6" t="s">
        <v>30</v>
      </c>
      <c r="E147" s="6" t="s">
        <v>74</v>
      </c>
      <c r="F147" s="6"/>
      <c r="G147" s="6" t="s">
        <v>82</v>
      </c>
      <c r="H147" s="6" t="s">
        <v>69</v>
      </c>
      <c r="I147" s="6">
        <v>1</v>
      </c>
      <c r="J147" s="13"/>
      <c r="K147" s="13"/>
      <c r="L147" s="13"/>
      <c r="M147" s="13"/>
    </row>
    <row r="148" spans="1:13" ht="15" customHeight="1">
      <c r="A148" s="24" t="s">
        <v>0</v>
      </c>
      <c r="B148" s="99" t="s">
        <v>522</v>
      </c>
      <c r="C148" s="34" t="s">
        <v>372</v>
      </c>
      <c r="D148" s="6" t="s">
        <v>30</v>
      </c>
      <c r="E148" s="6" t="s">
        <v>74</v>
      </c>
      <c r="F148" s="6"/>
      <c r="G148" s="6" t="s">
        <v>82</v>
      </c>
      <c r="H148" s="6" t="s">
        <v>69</v>
      </c>
      <c r="I148" s="6">
        <v>1</v>
      </c>
      <c r="J148" s="13"/>
      <c r="K148" s="13"/>
      <c r="L148" s="13"/>
      <c r="M148" s="13"/>
    </row>
    <row r="149" spans="1:13" ht="15" customHeight="1">
      <c r="A149" s="24" t="s">
        <v>0</v>
      </c>
      <c r="B149" s="99" t="s">
        <v>523</v>
      </c>
      <c r="C149" s="34" t="s">
        <v>372</v>
      </c>
      <c r="D149" s="6" t="s">
        <v>30</v>
      </c>
      <c r="E149" s="6" t="s">
        <v>74</v>
      </c>
      <c r="F149" s="6"/>
      <c r="G149" s="6" t="s">
        <v>82</v>
      </c>
      <c r="H149" s="6" t="s">
        <v>69</v>
      </c>
      <c r="I149" s="6">
        <v>1</v>
      </c>
      <c r="J149" s="13"/>
      <c r="K149" s="13"/>
      <c r="L149" s="13"/>
      <c r="M149" s="13"/>
    </row>
    <row r="150" spans="1:13" ht="15" customHeight="1">
      <c r="A150" s="24" t="s">
        <v>0</v>
      </c>
      <c r="B150" s="99" t="s">
        <v>524</v>
      </c>
      <c r="C150" s="34" t="s">
        <v>372</v>
      </c>
      <c r="D150" s="6" t="s">
        <v>30</v>
      </c>
      <c r="E150" s="6" t="s">
        <v>74</v>
      </c>
      <c r="F150" s="6"/>
      <c r="G150" s="6" t="s">
        <v>82</v>
      </c>
      <c r="H150" s="6" t="s">
        <v>69</v>
      </c>
      <c r="I150" s="6">
        <v>1</v>
      </c>
      <c r="J150" s="13"/>
      <c r="K150" s="13"/>
      <c r="L150" s="13"/>
      <c r="M150" s="13"/>
    </row>
    <row r="151" spans="1:13" ht="15" customHeight="1">
      <c r="A151" s="24" t="s">
        <v>0</v>
      </c>
      <c r="B151" s="99" t="s">
        <v>525</v>
      </c>
      <c r="C151" s="34" t="s">
        <v>372</v>
      </c>
      <c r="D151" s="6" t="s">
        <v>30</v>
      </c>
      <c r="E151" s="6" t="s">
        <v>74</v>
      </c>
      <c r="F151" s="6"/>
      <c r="G151" s="6" t="s">
        <v>82</v>
      </c>
      <c r="H151" s="6" t="s">
        <v>69</v>
      </c>
      <c r="I151" s="6">
        <v>1</v>
      </c>
      <c r="J151" s="13"/>
      <c r="K151" s="13"/>
      <c r="L151" s="13"/>
      <c r="M151" s="13"/>
    </row>
    <row r="152" spans="1:13" ht="15" customHeight="1">
      <c r="A152" s="24" t="s">
        <v>0</v>
      </c>
      <c r="B152" s="99" t="s">
        <v>526</v>
      </c>
      <c r="C152" s="34" t="s">
        <v>372</v>
      </c>
      <c r="D152" s="6" t="s">
        <v>30</v>
      </c>
      <c r="E152" s="6" t="s">
        <v>74</v>
      </c>
      <c r="F152" s="6"/>
      <c r="G152" s="6" t="s">
        <v>82</v>
      </c>
      <c r="H152" s="6" t="s">
        <v>69</v>
      </c>
      <c r="I152" s="6">
        <v>1</v>
      </c>
      <c r="J152" s="13"/>
      <c r="K152" s="13"/>
      <c r="L152" s="13"/>
      <c r="M152" s="13"/>
    </row>
    <row r="153" spans="1:13" ht="15" customHeight="1">
      <c r="A153" s="24" t="s">
        <v>0</v>
      </c>
      <c r="B153" s="99" t="s">
        <v>527</v>
      </c>
      <c r="C153" s="34" t="s">
        <v>372</v>
      </c>
      <c r="D153" s="6" t="s">
        <v>30</v>
      </c>
      <c r="E153" s="6" t="s">
        <v>74</v>
      </c>
      <c r="F153" s="6"/>
      <c r="G153" s="6" t="s">
        <v>82</v>
      </c>
      <c r="H153" s="6" t="s">
        <v>69</v>
      </c>
      <c r="I153" s="6">
        <v>1</v>
      </c>
      <c r="J153" s="13"/>
      <c r="K153" s="13"/>
      <c r="L153" s="13"/>
      <c r="M153" s="13"/>
    </row>
    <row r="154" spans="1:13" ht="15" customHeight="1">
      <c r="A154" s="24" t="s">
        <v>0</v>
      </c>
      <c r="B154" s="99" t="s">
        <v>528</v>
      </c>
      <c r="C154" s="34" t="s">
        <v>372</v>
      </c>
      <c r="D154" s="6" t="s">
        <v>30</v>
      </c>
      <c r="E154" s="6" t="s">
        <v>74</v>
      </c>
      <c r="F154" s="6">
        <v>10</v>
      </c>
      <c r="G154" s="6" t="s">
        <v>82</v>
      </c>
      <c r="H154" s="6" t="s">
        <v>69</v>
      </c>
      <c r="I154" s="6">
        <v>1</v>
      </c>
      <c r="J154" s="13"/>
      <c r="K154" s="13"/>
      <c r="L154" s="13"/>
      <c r="M154" s="13"/>
    </row>
    <row r="155" spans="1:13" ht="15" customHeight="1">
      <c r="A155" s="24" t="s">
        <v>0</v>
      </c>
      <c r="B155" s="99" t="s">
        <v>529</v>
      </c>
      <c r="C155" s="34" t="s">
        <v>372</v>
      </c>
      <c r="D155" s="6" t="s">
        <v>30</v>
      </c>
      <c r="E155" s="6" t="s">
        <v>74</v>
      </c>
      <c r="F155" s="6">
        <v>4</v>
      </c>
      <c r="G155" s="6" t="s">
        <v>82</v>
      </c>
      <c r="H155" s="6" t="s">
        <v>69</v>
      </c>
      <c r="I155" s="6">
        <v>1</v>
      </c>
      <c r="J155" s="13"/>
      <c r="K155" s="13"/>
      <c r="L155" s="13"/>
      <c r="M155" s="13"/>
    </row>
    <row r="156" spans="1:13" ht="15" customHeight="1">
      <c r="A156" s="24" t="s">
        <v>0</v>
      </c>
      <c r="B156" s="99" t="s">
        <v>530</v>
      </c>
      <c r="C156" s="34" t="s">
        <v>372</v>
      </c>
      <c r="D156" s="6" t="s">
        <v>30</v>
      </c>
      <c r="E156" s="6" t="s">
        <v>74</v>
      </c>
      <c r="F156" s="6">
        <v>4</v>
      </c>
      <c r="G156" s="6" t="s">
        <v>82</v>
      </c>
      <c r="H156" s="6" t="s">
        <v>69</v>
      </c>
      <c r="I156" s="6">
        <v>1</v>
      </c>
      <c r="J156" s="13"/>
      <c r="K156" s="13"/>
      <c r="L156" s="13"/>
      <c r="M156" s="13"/>
    </row>
    <row r="157" spans="1:13" ht="15" customHeight="1">
      <c r="A157" s="24" t="s">
        <v>0</v>
      </c>
      <c r="B157" s="99" t="s">
        <v>531</v>
      </c>
      <c r="C157" s="34" t="s">
        <v>372</v>
      </c>
      <c r="D157" s="6" t="s">
        <v>30</v>
      </c>
      <c r="E157" s="6" t="s">
        <v>74</v>
      </c>
      <c r="F157" s="6">
        <v>3</v>
      </c>
      <c r="G157" s="6" t="s">
        <v>82</v>
      </c>
      <c r="H157" s="6" t="s">
        <v>69</v>
      </c>
      <c r="I157" s="6">
        <v>1</v>
      </c>
      <c r="J157" s="13"/>
      <c r="K157" s="13"/>
      <c r="L157" s="13"/>
      <c r="M157" s="13"/>
    </row>
    <row r="158" spans="1:13" ht="15" customHeight="1">
      <c r="A158" s="24" t="s">
        <v>0</v>
      </c>
      <c r="B158" s="99" t="s">
        <v>532</v>
      </c>
      <c r="C158" s="34" t="s">
        <v>372</v>
      </c>
      <c r="D158" s="6" t="s">
        <v>30</v>
      </c>
      <c r="E158" s="6" t="s">
        <v>74</v>
      </c>
      <c r="F158" s="6">
        <v>1</v>
      </c>
      <c r="G158" s="6" t="s">
        <v>82</v>
      </c>
      <c r="H158" s="6" t="s">
        <v>69</v>
      </c>
      <c r="I158" s="6">
        <v>1</v>
      </c>
      <c r="J158" s="13"/>
      <c r="K158" s="13"/>
      <c r="L158" s="13"/>
      <c r="M158" s="13"/>
    </row>
    <row r="159" spans="1:13" ht="15" customHeight="1">
      <c r="A159" s="24" t="s">
        <v>0</v>
      </c>
      <c r="B159" s="99" t="s">
        <v>533</v>
      </c>
      <c r="C159" s="34" t="s">
        <v>372</v>
      </c>
      <c r="D159" s="6" t="s">
        <v>30</v>
      </c>
      <c r="E159" s="6" t="s">
        <v>74</v>
      </c>
      <c r="F159" s="6">
        <v>15</v>
      </c>
      <c r="G159" s="6" t="s">
        <v>82</v>
      </c>
      <c r="H159" s="6" t="s">
        <v>69</v>
      </c>
      <c r="I159" s="6">
        <v>1</v>
      </c>
      <c r="J159" s="13"/>
      <c r="K159" s="13"/>
      <c r="L159" s="13"/>
      <c r="M159" s="13"/>
    </row>
    <row r="160" spans="1:13" ht="15" customHeight="1">
      <c r="A160" s="24" t="s">
        <v>0</v>
      </c>
      <c r="B160" s="99" t="s">
        <v>534</v>
      </c>
      <c r="C160" s="34" t="s">
        <v>372</v>
      </c>
      <c r="D160" s="6" t="s">
        <v>30</v>
      </c>
      <c r="E160" s="6" t="s">
        <v>74</v>
      </c>
      <c r="F160" s="6">
        <v>3</v>
      </c>
      <c r="G160" s="6" t="s">
        <v>82</v>
      </c>
      <c r="H160" s="6" t="s">
        <v>69</v>
      </c>
      <c r="I160" s="6">
        <v>1</v>
      </c>
      <c r="J160" s="13"/>
      <c r="K160" s="13"/>
      <c r="L160" s="13"/>
      <c r="M160" s="13"/>
    </row>
    <row r="161" spans="1:13" ht="15" customHeight="1">
      <c r="A161" s="24" t="s">
        <v>0</v>
      </c>
      <c r="B161" s="99" t="s">
        <v>535</v>
      </c>
      <c r="C161" s="34" t="s">
        <v>372</v>
      </c>
      <c r="D161" s="6" t="s">
        <v>30</v>
      </c>
      <c r="E161" s="6" t="s">
        <v>74</v>
      </c>
      <c r="F161" s="6">
        <v>5</v>
      </c>
      <c r="G161" s="6" t="s">
        <v>82</v>
      </c>
      <c r="H161" s="6" t="s">
        <v>69</v>
      </c>
      <c r="I161" s="6">
        <v>1</v>
      </c>
      <c r="J161" s="13"/>
      <c r="K161" s="13"/>
      <c r="L161" s="13"/>
      <c r="M161" s="13"/>
    </row>
    <row r="162" spans="1:13" ht="15" customHeight="1">
      <c r="A162" s="24" t="s">
        <v>0</v>
      </c>
      <c r="B162" s="99" t="s">
        <v>536</v>
      </c>
      <c r="C162" s="34" t="s">
        <v>372</v>
      </c>
      <c r="D162" s="6" t="s">
        <v>30</v>
      </c>
      <c r="E162" s="6" t="s">
        <v>74</v>
      </c>
      <c r="F162" s="6">
        <v>10</v>
      </c>
      <c r="G162" s="6" t="s">
        <v>82</v>
      </c>
      <c r="H162" s="6" t="s">
        <v>69</v>
      </c>
      <c r="I162" s="6">
        <v>1</v>
      </c>
      <c r="J162" s="13"/>
      <c r="K162" s="13"/>
      <c r="L162" s="13"/>
      <c r="M162" s="13"/>
    </row>
    <row r="163" spans="1:13" ht="15" customHeight="1">
      <c r="A163" s="24" t="s">
        <v>0</v>
      </c>
      <c r="B163" s="99" t="s">
        <v>537</v>
      </c>
      <c r="C163" s="34" t="s">
        <v>372</v>
      </c>
      <c r="D163" s="6" t="s">
        <v>30</v>
      </c>
      <c r="E163" s="6" t="s">
        <v>74</v>
      </c>
      <c r="F163" s="6">
        <v>5</v>
      </c>
      <c r="G163" s="6" t="s">
        <v>82</v>
      </c>
      <c r="H163" s="6" t="s">
        <v>69</v>
      </c>
      <c r="I163" s="6">
        <v>1</v>
      </c>
      <c r="J163" s="13"/>
      <c r="K163" s="13"/>
      <c r="L163" s="13"/>
      <c r="M163" s="13"/>
    </row>
    <row r="164" spans="1:13" ht="15" customHeight="1">
      <c r="A164" s="24" t="s">
        <v>0</v>
      </c>
      <c r="B164" s="99" t="s">
        <v>538</v>
      </c>
      <c r="C164" s="34" t="s">
        <v>372</v>
      </c>
      <c r="D164" s="6" t="s">
        <v>30</v>
      </c>
      <c r="E164" s="6" t="s">
        <v>74</v>
      </c>
      <c r="F164" s="6"/>
      <c r="G164" s="6" t="s">
        <v>82</v>
      </c>
      <c r="H164" s="6" t="s">
        <v>69</v>
      </c>
      <c r="I164" s="6">
        <v>1</v>
      </c>
      <c r="J164" s="13"/>
      <c r="K164" s="13"/>
      <c r="L164" s="13"/>
      <c r="M164" s="13"/>
    </row>
    <row r="165" spans="1:13" ht="15" customHeight="1">
      <c r="A165" s="24" t="s">
        <v>0</v>
      </c>
      <c r="B165" s="99" t="s">
        <v>539</v>
      </c>
      <c r="C165" s="34" t="s">
        <v>372</v>
      </c>
      <c r="D165" s="6" t="s">
        <v>30</v>
      </c>
      <c r="E165" s="6" t="s">
        <v>74</v>
      </c>
      <c r="F165" s="6"/>
      <c r="G165" s="6" t="s">
        <v>82</v>
      </c>
      <c r="H165" s="6" t="s">
        <v>69</v>
      </c>
      <c r="I165" s="6">
        <v>1</v>
      </c>
      <c r="J165" s="13"/>
      <c r="K165" s="13"/>
      <c r="L165" s="13"/>
      <c r="M165" s="13"/>
    </row>
    <row r="166" spans="1:13" ht="15" customHeight="1">
      <c r="A166" s="24" t="s">
        <v>0</v>
      </c>
      <c r="B166" s="99" t="s">
        <v>540</v>
      </c>
      <c r="C166" s="34" t="s">
        <v>372</v>
      </c>
      <c r="D166" s="6" t="s">
        <v>30</v>
      </c>
      <c r="E166" s="6" t="s">
        <v>74</v>
      </c>
      <c r="F166" s="6"/>
      <c r="G166" s="6" t="s">
        <v>82</v>
      </c>
      <c r="H166" s="6" t="s">
        <v>69</v>
      </c>
      <c r="I166" s="6">
        <v>1</v>
      </c>
      <c r="J166" s="13"/>
      <c r="K166" s="13"/>
      <c r="L166" s="13"/>
      <c r="M166" s="13"/>
    </row>
    <row r="167" spans="1:13" ht="15" customHeight="1">
      <c r="A167" s="24" t="s">
        <v>0</v>
      </c>
      <c r="B167" s="99" t="s">
        <v>541</v>
      </c>
      <c r="C167" s="34" t="s">
        <v>372</v>
      </c>
      <c r="D167" s="6" t="s">
        <v>30</v>
      </c>
      <c r="E167" s="6" t="s">
        <v>74</v>
      </c>
      <c r="F167" s="6"/>
      <c r="G167" s="6" t="s">
        <v>82</v>
      </c>
      <c r="H167" s="6" t="s">
        <v>69</v>
      </c>
      <c r="I167" s="6">
        <v>1</v>
      </c>
      <c r="J167" s="13"/>
      <c r="K167" s="13"/>
      <c r="L167" s="13"/>
      <c r="M167" s="13"/>
    </row>
    <row r="168" spans="1:13" ht="15" customHeight="1">
      <c r="A168" s="24" t="s">
        <v>0</v>
      </c>
      <c r="B168" s="99" t="s">
        <v>542</v>
      </c>
      <c r="C168" s="34" t="s">
        <v>372</v>
      </c>
      <c r="D168" s="6" t="s">
        <v>30</v>
      </c>
      <c r="E168" s="6" t="s">
        <v>74</v>
      </c>
      <c r="F168" s="6"/>
      <c r="G168" s="6" t="s">
        <v>82</v>
      </c>
      <c r="H168" s="6" t="s">
        <v>69</v>
      </c>
      <c r="I168" s="6">
        <v>1</v>
      </c>
      <c r="J168" s="13"/>
      <c r="K168" s="13"/>
      <c r="L168" s="13"/>
      <c r="M168" s="13"/>
    </row>
    <row r="169" spans="1:13" ht="15" customHeight="1">
      <c r="A169" s="24" t="s">
        <v>0</v>
      </c>
      <c r="B169" s="99" t="s">
        <v>543</v>
      </c>
      <c r="C169" s="34" t="s">
        <v>372</v>
      </c>
      <c r="D169" s="6" t="s">
        <v>30</v>
      </c>
      <c r="E169" s="6" t="s">
        <v>74</v>
      </c>
      <c r="F169" s="6"/>
      <c r="G169" s="6" t="s">
        <v>82</v>
      </c>
      <c r="H169" s="6" t="s">
        <v>69</v>
      </c>
      <c r="I169" s="6">
        <v>1</v>
      </c>
      <c r="J169" s="13"/>
      <c r="K169" s="13"/>
      <c r="L169" s="13"/>
      <c r="M169" s="13"/>
    </row>
    <row r="170" spans="1:13" ht="15" customHeight="1">
      <c r="A170" s="24" t="s">
        <v>0</v>
      </c>
      <c r="B170" s="99" t="s">
        <v>544</v>
      </c>
      <c r="C170" s="34" t="s">
        <v>372</v>
      </c>
      <c r="D170" s="6" t="s">
        <v>30</v>
      </c>
      <c r="E170" s="6" t="s">
        <v>74</v>
      </c>
      <c r="F170" s="6"/>
      <c r="G170" s="6" t="s">
        <v>82</v>
      </c>
      <c r="H170" s="6" t="s">
        <v>69</v>
      </c>
      <c r="I170" s="6">
        <v>1</v>
      </c>
      <c r="J170" s="13"/>
      <c r="K170" s="13"/>
      <c r="L170" s="13"/>
      <c r="M170" s="13"/>
    </row>
    <row r="171" spans="1:13" ht="15" customHeight="1">
      <c r="A171" s="24" t="s">
        <v>0</v>
      </c>
      <c r="B171" s="99" t="s">
        <v>545</v>
      </c>
      <c r="C171" s="34" t="s">
        <v>372</v>
      </c>
      <c r="D171" s="6" t="s">
        <v>30</v>
      </c>
      <c r="E171" s="6" t="s">
        <v>74</v>
      </c>
      <c r="F171" s="6"/>
      <c r="G171" s="6" t="s">
        <v>82</v>
      </c>
      <c r="H171" s="6" t="s">
        <v>69</v>
      </c>
      <c r="I171" s="6">
        <v>1</v>
      </c>
      <c r="J171" s="13"/>
      <c r="K171" s="13"/>
      <c r="L171" s="13"/>
      <c r="M171" s="13"/>
    </row>
    <row r="172" spans="1:13" ht="15" customHeight="1">
      <c r="A172" s="24" t="s">
        <v>0</v>
      </c>
      <c r="B172" s="99" t="s">
        <v>546</v>
      </c>
      <c r="C172" s="34" t="s">
        <v>372</v>
      </c>
      <c r="D172" s="6" t="s">
        <v>30</v>
      </c>
      <c r="E172" s="6" t="s">
        <v>74</v>
      </c>
      <c r="F172" s="6"/>
      <c r="G172" s="6" t="s">
        <v>82</v>
      </c>
      <c r="H172" s="6" t="s">
        <v>69</v>
      </c>
      <c r="I172" s="6">
        <v>1</v>
      </c>
      <c r="J172" s="13"/>
      <c r="K172" s="13"/>
      <c r="L172" s="13"/>
      <c r="M172" s="13"/>
    </row>
    <row r="173" spans="1:13" ht="15" customHeight="1">
      <c r="A173" s="24" t="s">
        <v>0</v>
      </c>
      <c r="B173" s="99" t="s">
        <v>547</v>
      </c>
      <c r="C173" s="34" t="s">
        <v>372</v>
      </c>
      <c r="D173" s="6" t="s">
        <v>30</v>
      </c>
      <c r="E173" s="6" t="s">
        <v>74</v>
      </c>
      <c r="F173" s="6"/>
      <c r="G173" s="6" t="s">
        <v>82</v>
      </c>
      <c r="H173" s="6" t="s">
        <v>69</v>
      </c>
      <c r="I173" s="6">
        <v>1</v>
      </c>
      <c r="J173" s="13"/>
      <c r="K173" s="13"/>
      <c r="L173" s="13"/>
      <c r="M173" s="13"/>
    </row>
    <row r="174" spans="1:13" ht="15" customHeight="1">
      <c r="A174" s="24" t="s">
        <v>0</v>
      </c>
      <c r="B174" s="99" t="s">
        <v>548</v>
      </c>
      <c r="C174" s="34" t="s">
        <v>372</v>
      </c>
      <c r="D174" s="6" t="s">
        <v>30</v>
      </c>
      <c r="E174" s="6" t="s">
        <v>74</v>
      </c>
      <c r="F174" s="6"/>
      <c r="G174" s="6" t="s">
        <v>82</v>
      </c>
      <c r="H174" s="6" t="s">
        <v>69</v>
      </c>
      <c r="I174" s="6">
        <v>1</v>
      </c>
      <c r="J174" s="13"/>
      <c r="K174" s="13"/>
      <c r="L174" s="13"/>
      <c r="M174" s="13"/>
    </row>
    <row r="175" spans="1:13" ht="15" customHeight="1">
      <c r="A175" s="24" t="s">
        <v>0</v>
      </c>
      <c r="B175" s="99" t="s">
        <v>549</v>
      </c>
      <c r="C175" s="34">
        <v>3636</v>
      </c>
      <c r="D175" s="6" t="s">
        <v>30</v>
      </c>
      <c r="E175" s="6" t="s">
        <v>74</v>
      </c>
      <c r="F175" s="6"/>
      <c r="G175" s="6" t="s">
        <v>82</v>
      </c>
      <c r="H175" s="6" t="s">
        <v>69</v>
      </c>
      <c r="I175" s="6">
        <v>1</v>
      </c>
      <c r="J175" s="13"/>
      <c r="K175" s="13"/>
      <c r="L175" s="13"/>
      <c r="M175" s="13"/>
    </row>
    <row r="176" spans="1:13" ht="15" customHeight="1">
      <c r="A176" s="24" t="s">
        <v>0</v>
      </c>
      <c r="B176" s="99" t="s">
        <v>550</v>
      </c>
      <c r="C176" s="34" t="s">
        <v>372</v>
      </c>
      <c r="D176" s="6" t="s">
        <v>30</v>
      </c>
      <c r="E176" s="6" t="s">
        <v>74</v>
      </c>
      <c r="F176" s="6"/>
      <c r="G176" s="6" t="s">
        <v>82</v>
      </c>
      <c r="H176" s="6" t="s">
        <v>69</v>
      </c>
      <c r="I176" s="6">
        <v>1</v>
      </c>
      <c r="J176" s="13"/>
      <c r="K176" s="13"/>
      <c r="L176" s="13"/>
      <c r="M176" s="13"/>
    </row>
    <row r="177" spans="1:13" ht="15" customHeight="1">
      <c r="A177" s="24" t="s">
        <v>0</v>
      </c>
      <c r="B177" s="99" t="s">
        <v>551</v>
      </c>
      <c r="C177" s="34" t="s">
        <v>372</v>
      </c>
      <c r="D177" s="6" t="s">
        <v>30</v>
      </c>
      <c r="E177" s="6" t="s">
        <v>74</v>
      </c>
      <c r="F177" s="6"/>
      <c r="G177" s="6" t="s">
        <v>82</v>
      </c>
      <c r="H177" s="6" t="s">
        <v>69</v>
      </c>
      <c r="I177" s="6">
        <v>1</v>
      </c>
      <c r="J177" s="13"/>
      <c r="K177" s="13"/>
      <c r="L177" s="13"/>
      <c r="M177" s="13"/>
    </row>
    <row r="178" spans="1:13" ht="15" customHeight="1">
      <c r="A178" s="24" t="s">
        <v>0</v>
      </c>
      <c r="B178" s="99" t="s">
        <v>552</v>
      </c>
      <c r="C178" s="34">
        <v>105</v>
      </c>
      <c r="D178" s="6" t="s">
        <v>30</v>
      </c>
      <c r="E178" s="6" t="s">
        <v>74</v>
      </c>
      <c r="F178" s="6"/>
      <c r="G178" s="6" t="s">
        <v>82</v>
      </c>
      <c r="H178" s="6" t="s">
        <v>69</v>
      </c>
      <c r="I178" s="6">
        <v>1</v>
      </c>
      <c r="J178" s="13"/>
      <c r="K178" s="13"/>
      <c r="L178" s="13"/>
      <c r="M178" s="13"/>
    </row>
    <row r="179" spans="1:13" ht="15" customHeight="1">
      <c r="A179" s="24" t="s">
        <v>0</v>
      </c>
      <c r="B179" s="99" t="s">
        <v>553</v>
      </c>
      <c r="C179" s="34">
        <v>7074</v>
      </c>
      <c r="D179" s="6" t="s">
        <v>30</v>
      </c>
      <c r="E179" s="6" t="s">
        <v>74</v>
      </c>
      <c r="F179" s="6"/>
      <c r="G179" s="6" t="s">
        <v>82</v>
      </c>
      <c r="H179" s="6" t="s">
        <v>69</v>
      </c>
      <c r="I179" s="6">
        <v>1</v>
      </c>
      <c r="J179" s="13"/>
      <c r="K179" s="13"/>
      <c r="L179" s="13"/>
      <c r="M179" s="13"/>
    </row>
    <row r="180" spans="1:13" ht="15" customHeight="1">
      <c r="A180" s="24" t="s">
        <v>0</v>
      </c>
      <c r="B180" s="99" t="s">
        <v>554</v>
      </c>
      <c r="C180" s="34">
        <v>331</v>
      </c>
      <c r="D180" s="6" t="s">
        <v>30</v>
      </c>
      <c r="E180" s="6" t="s">
        <v>74</v>
      </c>
      <c r="F180" s="6"/>
      <c r="G180" s="6" t="s">
        <v>82</v>
      </c>
      <c r="H180" s="6" t="s">
        <v>69</v>
      </c>
      <c r="I180" s="6">
        <v>1</v>
      </c>
      <c r="J180" s="13"/>
      <c r="K180" s="13"/>
      <c r="L180" s="13"/>
      <c r="M180" s="13"/>
    </row>
    <row r="181" spans="1:13" ht="15" customHeight="1">
      <c r="A181" s="24" t="s">
        <v>0</v>
      </c>
      <c r="B181" s="99" t="s">
        <v>555</v>
      </c>
      <c r="C181" s="34">
        <v>885</v>
      </c>
      <c r="D181" s="6" t="s">
        <v>30</v>
      </c>
      <c r="E181" s="6" t="s">
        <v>74</v>
      </c>
      <c r="F181" s="6"/>
      <c r="G181" s="6" t="s">
        <v>82</v>
      </c>
      <c r="H181" s="6" t="s">
        <v>69</v>
      </c>
      <c r="I181" s="6">
        <v>1</v>
      </c>
      <c r="J181" s="13"/>
      <c r="K181" s="13"/>
      <c r="L181" s="13"/>
      <c r="M181" s="13"/>
    </row>
    <row r="182" spans="1:13" ht="15" customHeight="1">
      <c r="A182" s="24" t="s">
        <v>0</v>
      </c>
      <c r="B182" s="99" t="s">
        <v>556</v>
      </c>
      <c r="C182" s="34" t="s">
        <v>372</v>
      </c>
      <c r="D182" s="6" t="s">
        <v>30</v>
      </c>
      <c r="E182" s="6" t="s">
        <v>74</v>
      </c>
      <c r="F182" s="6"/>
      <c r="G182" s="6" t="s">
        <v>82</v>
      </c>
      <c r="H182" s="6" t="s">
        <v>69</v>
      </c>
      <c r="I182" s="6">
        <v>1</v>
      </c>
      <c r="J182" s="13"/>
      <c r="K182" s="13"/>
      <c r="L182" s="13"/>
      <c r="M182" s="13"/>
    </row>
    <row r="183" spans="1:13" ht="15" customHeight="1">
      <c r="A183" s="24" t="s">
        <v>0</v>
      </c>
      <c r="B183" s="99" t="s">
        <v>557</v>
      </c>
      <c r="C183" s="34" t="s">
        <v>372</v>
      </c>
      <c r="D183" s="6" t="s">
        <v>30</v>
      </c>
      <c r="E183" s="6" t="s">
        <v>74</v>
      </c>
      <c r="F183" s="6"/>
      <c r="G183" s="6" t="s">
        <v>82</v>
      </c>
      <c r="H183" s="6" t="s">
        <v>69</v>
      </c>
      <c r="I183" s="6">
        <v>1</v>
      </c>
      <c r="J183" s="13"/>
      <c r="K183" s="13"/>
      <c r="L183" s="13"/>
      <c r="M183" s="13"/>
    </row>
    <row r="184" spans="1:13" ht="15" customHeight="1">
      <c r="A184" s="24" t="s">
        <v>0</v>
      </c>
      <c r="B184" s="99" t="s">
        <v>558</v>
      </c>
      <c r="C184" s="34" t="s">
        <v>372</v>
      </c>
      <c r="D184" s="6" t="s">
        <v>30</v>
      </c>
      <c r="E184" s="6" t="s">
        <v>74</v>
      </c>
      <c r="F184" s="6"/>
      <c r="G184" s="6" t="s">
        <v>82</v>
      </c>
      <c r="H184" s="6" t="s">
        <v>69</v>
      </c>
      <c r="I184" s="6">
        <v>1</v>
      </c>
      <c r="J184" s="13"/>
      <c r="K184" s="13"/>
      <c r="L184" s="13"/>
      <c r="M184" s="13"/>
    </row>
    <row r="185" spans="1:13" ht="15" customHeight="1">
      <c r="A185" s="24" t="s">
        <v>0</v>
      </c>
      <c r="B185" s="99" t="s">
        <v>559</v>
      </c>
      <c r="C185" s="34" t="s">
        <v>372</v>
      </c>
      <c r="D185" s="6" t="s">
        <v>30</v>
      </c>
      <c r="E185" s="6" t="s">
        <v>74</v>
      </c>
      <c r="F185" s="6"/>
      <c r="G185" s="6" t="s">
        <v>82</v>
      </c>
      <c r="H185" s="6" t="s">
        <v>69</v>
      </c>
      <c r="I185" s="6">
        <v>1</v>
      </c>
      <c r="J185" s="13"/>
      <c r="K185" s="13"/>
      <c r="L185" s="13"/>
      <c r="M185" s="13"/>
    </row>
    <row r="186" spans="1:13" ht="15" customHeight="1">
      <c r="A186" s="24" t="s">
        <v>0</v>
      </c>
      <c r="B186" s="99" t="s">
        <v>560</v>
      </c>
      <c r="C186" s="34">
        <v>0</v>
      </c>
      <c r="D186" s="6" t="s">
        <v>30</v>
      </c>
      <c r="E186" s="6" t="s">
        <v>74</v>
      </c>
      <c r="F186" s="6"/>
      <c r="G186" s="6" t="s">
        <v>82</v>
      </c>
      <c r="H186" s="6" t="s">
        <v>69</v>
      </c>
      <c r="I186" s="6">
        <v>1</v>
      </c>
      <c r="J186" s="13"/>
      <c r="K186" s="13"/>
      <c r="L186" s="13"/>
      <c r="M186" s="13"/>
    </row>
    <row r="187" spans="1:13" ht="15" customHeight="1">
      <c r="A187" s="24" t="s">
        <v>0</v>
      </c>
      <c r="B187" s="99" t="s">
        <v>561</v>
      </c>
      <c r="C187" s="34">
        <v>67696</v>
      </c>
      <c r="D187" s="6" t="s">
        <v>30</v>
      </c>
      <c r="E187" s="6" t="s">
        <v>74</v>
      </c>
      <c r="F187" s="6">
        <v>40</v>
      </c>
      <c r="G187" s="6" t="s">
        <v>82</v>
      </c>
      <c r="H187" s="6" t="s">
        <v>69</v>
      </c>
      <c r="I187" s="6">
        <v>1</v>
      </c>
      <c r="J187" s="13"/>
      <c r="K187" s="13"/>
      <c r="L187" s="13"/>
      <c r="M187" s="13"/>
    </row>
    <row r="188" spans="1:13" ht="15" customHeight="1">
      <c r="A188" s="24" t="s">
        <v>0</v>
      </c>
      <c r="B188" s="99" t="s">
        <v>562</v>
      </c>
      <c r="C188" s="34">
        <v>5081</v>
      </c>
      <c r="D188" s="6" t="s">
        <v>30</v>
      </c>
      <c r="E188" s="6" t="s">
        <v>74</v>
      </c>
      <c r="F188" s="6">
        <v>97</v>
      </c>
      <c r="G188" s="6" t="s">
        <v>82</v>
      </c>
      <c r="H188" s="6" t="s">
        <v>69</v>
      </c>
      <c r="I188" s="6">
        <v>1</v>
      </c>
      <c r="J188" s="13"/>
      <c r="K188" s="13"/>
      <c r="L188" s="13"/>
      <c r="M188" s="13"/>
    </row>
    <row r="189" spans="1:13" ht="15" customHeight="1">
      <c r="A189" s="24" t="s">
        <v>0</v>
      </c>
      <c r="B189" s="99" t="s">
        <v>563</v>
      </c>
      <c r="C189" s="34">
        <v>0</v>
      </c>
      <c r="D189" s="6" t="s">
        <v>30</v>
      </c>
      <c r="E189" s="6" t="s">
        <v>74</v>
      </c>
      <c r="F189" s="6">
        <v>40</v>
      </c>
      <c r="G189" s="6" t="s">
        <v>82</v>
      </c>
      <c r="H189" s="6" t="s">
        <v>69</v>
      </c>
      <c r="I189" s="6">
        <v>1</v>
      </c>
      <c r="J189" s="13"/>
      <c r="K189" s="13"/>
      <c r="L189" s="13"/>
      <c r="M189" s="13"/>
    </row>
    <row r="190" spans="1:13" ht="15" customHeight="1">
      <c r="A190" s="24" t="s">
        <v>0</v>
      </c>
      <c r="B190" s="99" t="s">
        <v>564</v>
      </c>
      <c r="C190" s="150">
        <v>18522</v>
      </c>
      <c r="D190" s="6" t="s">
        <v>30</v>
      </c>
      <c r="E190" s="6" t="s">
        <v>74</v>
      </c>
      <c r="F190" s="6">
        <v>6</v>
      </c>
      <c r="G190" s="6" t="s">
        <v>82</v>
      </c>
      <c r="H190" s="6" t="s">
        <v>69</v>
      </c>
      <c r="I190" s="6">
        <v>1</v>
      </c>
      <c r="J190" s="13"/>
      <c r="K190" s="13"/>
      <c r="L190" s="13"/>
      <c r="M190" s="13"/>
    </row>
    <row r="191" spans="1:13" ht="15" customHeight="1">
      <c r="A191" s="24" t="s">
        <v>0</v>
      </c>
      <c r="B191" s="99" t="s">
        <v>565</v>
      </c>
      <c r="C191" s="150"/>
      <c r="D191" s="6" t="s">
        <v>30</v>
      </c>
      <c r="E191" s="6" t="s">
        <v>74</v>
      </c>
      <c r="F191" s="6">
        <v>6</v>
      </c>
      <c r="G191" s="6" t="s">
        <v>82</v>
      </c>
      <c r="H191" s="6" t="s">
        <v>69</v>
      </c>
      <c r="I191" s="6">
        <v>1</v>
      </c>
      <c r="J191" s="13"/>
      <c r="K191" s="13"/>
      <c r="L191" s="13"/>
      <c r="M191" s="13"/>
    </row>
    <row r="192" spans="1:13" ht="15" customHeight="1">
      <c r="A192" s="24" t="s">
        <v>0</v>
      </c>
      <c r="B192" s="99" t="s">
        <v>566</v>
      </c>
      <c r="C192" s="150"/>
      <c r="D192" s="6" t="s">
        <v>30</v>
      </c>
      <c r="E192" s="6" t="s">
        <v>74</v>
      </c>
      <c r="F192" s="6">
        <v>6</v>
      </c>
      <c r="G192" s="6" t="s">
        <v>82</v>
      </c>
      <c r="H192" s="6" t="s">
        <v>69</v>
      </c>
      <c r="I192" s="6">
        <v>1</v>
      </c>
      <c r="J192" s="13"/>
      <c r="K192" s="13"/>
      <c r="L192" s="13"/>
      <c r="M192" s="13"/>
    </row>
    <row r="193" spans="1:13" ht="15" customHeight="1">
      <c r="A193" s="24" t="s">
        <v>0</v>
      </c>
      <c r="B193" s="99" t="s">
        <v>567</v>
      </c>
      <c r="C193" s="150"/>
      <c r="D193" s="6" t="s">
        <v>30</v>
      </c>
      <c r="E193" s="6" t="s">
        <v>74</v>
      </c>
      <c r="F193" s="6">
        <v>18</v>
      </c>
      <c r="G193" s="6" t="s">
        <v>82</v>
      </c>
      <c r="H193" s="6" t="s">
        <v>69</v>
      </c>
      <c r="I193" s="6">
        <v>1</v>
      </c>
      <c r="J193" s="13"/>
      <c r="K193" s="13"/>
      <c r="L193" s="13"/>
      <c r="M193" s="13"/>
    </row>
    <row r="194" spans="1:13" ht="15" customHeight="1">
      <c r="A194" s="24" t="s">
        <v>0</v>
      </c>
      <c r="B194" s="99" t="s">
        <v>568</v>
      </c>
      <c r="C194" s="150"/>
      <c r="D194" s="6" t="s">
        <v>30</v>
      </c>
      <c r="E194" s="6" t="s">
        <v>74</v>
      </c>
      <c r="F194" s="6">
        <v>11</v>
      </c>
      <c r="G194" s="6" t="s">
        <v>82</v>
      </c>
      <c r="H194" s="6" t="s">
        <v>69</v>
      </c>
      <c r="I194" s="6">
        <v>1</v>
      </c>
      <c r="J194" s="13"/>
      <c r="K194" s="13"/>
      <c r="L194" s="13"/>
      <c r="M194" s="13"/>
    </row>
    <row r="195" spans="1:13" ht="15" customHeight="1">
      <c r="A195" s="24" t="s">
        <v>0</v>
      </c>
      <c r="B195" s="99" t="s">
        <v>569</v>
      </c>
      <c r="C195" s="150">
        <v>19241</v>
      </c>
      <c r="D195" s="6" t="s">
        <v>30</v>
      </c>
      <c r="E195" s="6" t="s">
        <v>74</v>
      </c>
      <c r="F195" s="6">
        <v>32</v>
      </c>
      <c r="G195" s="6" t="s">
        <v>82</v>
      </c>
      <c r="H195" s="6" t="s">
        <v>69</v>
      </c>
      <c r="I195" s="6">
        <v>1</v>
      </c>
      <c r="J195" s="13"/>
      <c r="K195" s="13"/>
      <c r="L195" s="13"/>
      <c r="M195" s="13"/>
    </row>
    <row r="196" spans="1:13" ht="15" customHeight="1">
      <c r="A196" s="24" t="s">
        <v>0</v>
      </c>
      <c r="B196" s="99" t="s">
        <v>570</v>
      </c>
      <c r="C196" s="150"/>
      <c r="D196" s="6" t="s">
        <v>30</v>
      </c>
      <c r="E196" s="6" t="s">
        <v>74</v>
      </c>
      <c r="F196" s="6">
        <v>30</v>
      </c>
      <c r="G196" s="6" t="s">
        <v>82</v>
      </c>
      <c r="H196" s="6" t="s">
        <v>69</v>
      </c>
      <c r="I196" s="6">
        <v>1</v>
      </c>
      <c r="J196" s="13"/>
      <c r="K196" s="13"/>
      <c r="L196" s="13"/>
      <c r="M196" s="13"/>
    </row>
    <row r="197" spans="1:13" ht="15" customHeight="1">
      <c r="A197" s="24" t="s">
        <v>0</v>
      </c>
      <c r="B197" s="99" t="s">
        <v>571</v>
      </c>
      <c r="C197" s="150"/>
      <c r="D197" s="6" t="s">
        <v>30</v>
      </c>
      <c r="E197" s="6" t="s">
        <v>74</v>
      </c>
      <c r="F197" s="6">
        <v>30</v>
      </c>
      <c r="G197" s="6" t="s">
        <v>82</v>
      </c>
      <c r="H197" s="6" t="s">
        <v>69</v>
      </c>
      <c r="I197" s="6">
        <v>1</v>
      </c>
      <c r="J197" s="13"/>
      <c r="K197" s="13"/>
      <c r="L197" s="13"/>
      <c r="M197" s="13"/>
    </row>
    <row r="198" spans="1:13" ht="15" customHeight="1">
      <c r="A198" s="24" t="s">
        <v>0</v>
      </c>
      <c r="B198" s="2" t="s">
        <v>572</v>
      </c>
      <c r="C198" s="150"/>
      <c r="D198" s="6" t="s">
        <v>30</v>
      </c>
      <c r="E198" s="6" t="s">
        <v>74</v>
      </c>
      <c r="F198" s="1">
        <v>32</v>
      </c>
      <c r="G198" s="6" t="s">
        <v>82</v>
      </c>
      <c r="H198" s="6" t="s">
        <v>69</v>
      </c>
      <c r="I198" s="6">
        <v>1</v>
      </c>
      <c r="J198" s="13"/>
      <c r="K198" s="13"/>
      <c r="L198" s="13"/>
      <c r="M198" s="13"/>
    </row>
    <row r="199" spans="1:13" ht="15" customHeight="1">
      <c r="A199" s="24" t="s">
        <v>0</v>
      </c>
      <c r="B199" s="2" t="s">
        <v>573</v>
      </c>
      <c r="C199" s="150"/>
      <c r="D199" s="6" t="s">
        <v>30</v>
      </c>
      <c r="E199" s="6" t="s">
        <v>74</v>
      </c>
      <c r="F199" s="1">
        <v>30</v>
      </c>
      <c r="G199" s="6" t="s">
        <v>82</v>
      </c>
      <c r="H199" s="6" t="s">
        <v>69</v>
      </c>
      <c r="I199" s="6">
        <v>1</v>
      </c>
      <c r="J199" s="13"/>
      <c r="K199" s="13"/>
      <c r="L199" s="13"/>
      <c r="M199" s="13"/>
    </row>
    <row r="200" spans="1:13" ht="15" customHeight="1">
      <c r="A200" s="24" t="s">
        <v>0</v>
      </c>
      <c r="B200" s="2" t="s">
        <v>574</v>
      </c>
      <c r="C200" s="150"/>
      <c r="D200" s="6" t="s">
        <v>30</v>
      </c>
      <c r="E200" s="6" t="s">
        <v>74</v>
      </c>
      <c r="F200" s="1">
        <v>32</v>
      </c>
      <c r="G200" s="6" t="s">
        <v>82</v>
      </c>
      <c r="H200" s="6" t="s">
        <v>69</v>
      </c>
      <c r="I200" s="6">
        <v>1</v>
      </c>
      <c r="J200" s="13"/>
      <c r="K200" s="13"/>
      <c r="L200" s="13"/>
      <c r="M200" s="13"/>
    </row>
    <row r="201" spans="1:13" ht="15" customHeight="1">
      <c r="A201" s="24" t="s">
        <v>0</v>
      </c>
      <c r="B201" s="2" t="s">
        <v>575</v>
      </c>
      <c r="C201" s="150"/>
      <c r="D201" s="6" t="s">
        <v>30</v>
      </c>
      <c r="E201" s="6" t="s">
        <v>74</v>
      </c>
      <c r="F201" s="1">
        <v>32</v>
      </c>
      <c r="G201" s="6" t="s">
        <v>82</v>
      </c>
      <c r="H201" s="6" t="s">
        <v>69</v>
      </c>
      <c r="I201" s="6">
        <v>1</v>
      </c>
      <c r="J201" s="13"/>
      <c r="K201" s="13"/>
      <c r="L201" s="13"/>
      <c r="M201" s="13"/>
    </row>
    <row r="202" spans="1:13" ht="15" customHeight="1">
      <c r="A202" s="24" t="s">
        <v>0</v>
      </c>
      <c r="B202" s="2" t="s">
        <v>576</v>
      </c>
      <c r="C202" s="150"/>
      <c r="D202" s="6" t="s">
        <v>30</v>
      </c>
      <c r="E202" s="6" t="s">
        <v>74</v>
      </c>
      <c r="F202" s="1">
        <v>32</v>
      </c>
      <c r="G202" s="6" t="s">
        <v>82</v>
      </c>
      <c r="H202" s="6" t="s">
        <v>69</v>
      </c>
      <c r="I202" s="6">
        <v>1</v>
      </c>
      <c r="J202" s="13"/>
      <c r="K202" s="13"/>
      <c r="L202" s="13"/>
      <c r="M202" s="13"/>
    </row>
    <row r="203" spans="1:13" ht="15" customHeight="1">
      <c r="A203" s="24" t="s">
        <v>0</v>
      </c>
      <c r="B203" s="2" t="s">
        <v>577</v>
      </c>
      <c r="C203" s="42">
        <v>498</v>
      </c>
      <c r="D203" s="6" t="s">
        <v>30</v>
      </c>
      <c r="E203" s="6" t="s">
        <v>74</v>
      </c>
      <c r="F203" s="1">
        <v>13</v>
      </c>
      <c r="G203" s="6" t="s">
        <v>82</v>
      </c>
      <c r="H203" s="6" t="s">
        <v>69</v>
      </c>
      <c r="I203" s="6">
        <v>1</v>
      </c>
      <c r="J203" s="13"/>
      <c r="K203" s="13"/>
      <c r="L203" s="13"/>
      <c r="M203" s="13"/>
    </row>
    <row r="204" spans="1:13" ht="15" customHeight="1">
      <c r="A204" s="24" t="s">
        <v>0</v>
      </c>
      <c r="B204" s="2" t="s">
        <v>578</v>
      </c>
      <c r="C204" s="151">
        <v>7194</v>
      </c>
      <c r="D204" s="6" t="s">
        <v>30</v>
      </c>
      <c r="E204" s="6" t="s">
        <v>74</v>
      </c>
      <c r="F204" s="1"/>
      <c r="G204" s="6" t="s">
        <v>82</v>
      </c>
      <c r="H204" s="6" t="s">
        <v>69</v>
      </c>
      <c r="I204" s="6">
        <v>1</v>
      </c>
      <c r="J204" s="13"/>
      <c r="K204" s="13"/>
      <c r="L204" s="13"/>
      <c r="M204" s="13"/>
    </row>
    <row r="205" spans="1:13" ht="15" customHeight="1">
      <c r="A205" s="24" t="s">
        <v>0</v>
      </c>
      <c r="B205" s="2" t="s">
        <v>579</v>
      </c>
      <c r="C205" s="151"/>
      <c r="D205" s="6" t="s">
        <v>30</v>
      </c>
      <c r="E205" s="6" t="s">
        <v>74</v>
      </c>
      <c r="F205" s="1"/>
      <c r="G205" s="6" t="s">
        <v>82</v>
      </c>
      <c r="H205" s="6" t="s">
        <v>69</v>
      </c>
      <c r="I205" s="6">
        <v>1</v>
      </c>
      <c r="J205" s="13"/>
      <c r="K205" s="13"/>
      <c r="L205" s="13"/>
      <c r="M205" s="13"/>
    </row>
    <row r="206" spans="1:13" ht="15" customHeight="1">
      <c r="A206" s="24" t="s">
        <v>0</v>
      </c>
      <c r="B206" s="2" t="s">
        <v>580</v>
      </c>
      <c r="C206" s="42">
        <v>1532</v>
      </c>
      <c r="D206" s="6" t="s">
        <v>30</v>
      </c>
      <c r="E206" s="6" t="s">
        <v>74</v>
      </c>
      <c r="F206" s="1">
        <v>6</v>
      </c>
      <c r="G206" s="6" t="s">
        <v>82</v>
      </c>
      <c r="H206" s="6" t="s">
        <v>69</v>
      </c>
      <c r="I206" s="6">
        <v>1</v>
      </c>
      <c r="J206" s="13"/>
      <c r="K206" s="13"/>
      <c r="L206" s="13"/>
      <c r="M206" s="13"/>
    </row>
    <row r="207" spans="1:13" ht="15" customHeight="1">
      <c r="A207" s="24" t="s">
        <v>0</v>
      </c>
      <c r="B207" s="2" t="s">
        <v>581</v>
      </c>
      <c r="C207" s="42" t="s">
        <v>372</v>
      </c>
      <c r="D207" s="6" t="s">
        <v>30</v>
      </c>
      <c r="E207" s="6" t="s">
        <v>74</v>
      </c>
      <c r="F207" s="1">
        <v>2</v>
      </c>
      <c r="G207" s="6" t="s">
        <v>82</v>
      </c>
      <c r="H207" s="6" t="s">
        <v>69</v>
      </c>
      <c r="I207" s="6">
        <v>1</v>
      </c>
      <c r="J207" s="13"/>
      <c r="K207" s="13"/>
      <c r="L207" s="13"/>
      <c r="M207" s="13"/>
    </row>
    <row r="208" spans="1:13" ht="15" customHeight="1">
      <c r="A208" s="24" t="s">
        <v>0</v>
      </c>
      <c r="B208" s="2" t="s">
        <v>582</v>
      </c>
      <c r="C208" s="42" t="s">
        <v>372</v>
      </c>
      <c r="D208" s="6" t="s">
        <v>30</v>
      </c>
      <c r="E208" s="6" t="s">
        <v>74</v>
      </c>
      <c r="F208" s="1">
        <v>1</v>
      </c>
      <c r="G208" s="6" t="s">
        <v>82</v>
      </c>
      <c r="H208" s="6" t="s">
        <v>69</v>
      </c>
      <c r="I208" s="6">
        <v>1</v>
      </c>
      <c r="J208" s="13"/>
      <c r="K208" s="13"/>
      <c r="L208" s="13"/>
      <c r="M208" s="13"/>
    </row>
    <row r="209" spans="1:13" ht="15" customHeight="1">
      <c r="A209" s="24" t="s">
        <v>0</v>
      </c>
      <c r="B209" s="2" t="s">
        <v>583</v>
      </c>
      <c r="C209" s="42" t="s">
        <v>372</v>
      </c>
      <c r="D209" s="6" t="s">
        <v>30</v>
      </c>
      <c r="E209" s="6" t="s">
        <v>74</v>
      </c>
      <c r="F209" s="1">
        <v>11</v>
      </c>
      <c r="G209" s="6" t="s">
        <v>82</v>
      </c>
      <c r="H209" s="6" t="s">
        <v>69</v>
      </c>
      <c r="I209" s="6">
        <v>1</v>
      </c>
      <c r="J209" s="13"/>
      <c r="K209" s="13"/>
      <c r="L209" s="13"/>
      <c r="M209" s="13"/>
    </row>
    <row r="210" spans="1:13" ht="15" customHeight="1">
      <c r="A210" s="24" t="s">
        <v>0</v>
      </c>
      <c r="B210" s="2" t="s">
        <v>584</v>
      </c>
      <c r="C210" s="42" t="s">
        <v>372</v>
      </c>
      <c r="D210" s="6" t="s">
        <v>30</v>
      </c>
      <c r="E210" s="6" t="s">
        <v>74</v>
      </c>
      <c r="F210" s="1"/>
      <c r="G210" s="6" t="s">
        <v>82</v>
      </c>
      <c r="H210" s="6" t="s">
        <v>69</v>
      </c>
      <c r="I210" s="6">
        <v>1</v>
      </c>
      <c r="J210" s="13"/>
      <c r="K210" s="13"/>
      <c r="L210" s="13"/>
      <c r="M210" s="13"/>
    </row>
    <row r="211" spans="1:13" ht="15" customHeight="1">
      <c r="A211" s="24" t="s">
        <v>0</v>
      </c>
      <c r="B211" s="2" t="s">
        <v>585</v>
      </c>
      <c r="C211" s="42" t="s">
        <v>372</v>
      </c>
      <c r="D211" s="6" t="s">
        <v>30</v>
      </c>
      <c r="E211" s="6" t="s">
        <v>74</v>
      </c>
      <c r="F211" s="1"/>
      <c r="G211" s="6" t="s">
        <v>82</v>
      </c>
      <c r="H211" s="6" t="s">
        <v>69</v>
      </c>
      <c r="I211" s="6">
        <v>1</v>
      </c>
      <c r="J211" s="13"/>
      <c r="K211" s="13"/>
      <c r="L211" s="13"/>
      <c r="M211" s="13"/>
    </row>
    <row r="212" spans="1:13" ht="15" customHeight="1">
      <c r="A212" s="24" t="s">
        <v>0</v>
      </c>
      <c r="B212" s="2" t="s">
        <v>586</v>
      </c>
      <c r="C212" s="42" t="s">
        <v>372</v>
      </c>
      <c r="D212" s="6" t="s">
        <v>30</v>
      </c>
      <c r="E212" s="6" t="s">
        <v>74</v>
      </c>
      <c r="F212" s="1"/>
      <c r="G212" s="6" t="s">
        <v>82</v>
      </c>
      <c r="H212" s="6" t="s">
        <v>69</v>
      </c>
      <c r="I212" s="6">
        <v>1</v>
      </c>
      <c r="J212" s="13"/>
      <c r="K212" s="13"/>
      <c r="L212" s="13"/>
      <c r="M212" s="13"/>
    </row>
    <row r="213" spans="1:13" ht="15" customHeight="1">
      <c r="A213" s="24" t="s">
        <v>0</v>
      </c>
      <c r="B213" s="2" t="s">
        <v>587</v>
      </c>
      <c r="C213" s="42" t="s">
        <v>372</v>
      </c>
      <c r="D213" s="6" t="s">
        <v>30</v>
      </c>
      <c r="E213" s="6" t="s">
        <v>74</v>
      </c>
      <c r="F213" s="1" t="s">
        <v>588</v>
      </c>
      <c r="G213" s="6" t="s">
        <v>82</v>
      </c>
      <c r="H213" s="6" t="s">
        <v>69</v>
      </c>
      <c r="I213" s="6">
        <v>1</v>
      </c>
      <c r="J213" s="13"/>
      <c r="K213" s="13"/>
      <c r="L213" s="13"/>
      <c r="M213" s="13"/>
    </row>
    <row r="214" spans="1:13" ht="15" customHeight="1">
      <c r="A214" s="24" t="s">
        <v>0</v>
      </c>
      <c r="B214" s="2" t="s">
        <v>589</v>
      </c>
      <c r="C214" s="42" t="s">
        <v>372</v>
      </c>
      <c r="D214" s="6" t="s">
        <v>30</v>
      </c>
      <c r="E214" s="6" t="s">
        <v>74</v>
      </c>
      <c r="F214" s="100">
        <v>0.03</v>
      </c>
      <c r="G214" s="6" t="s">
        <v>82</v>
      </c>
      <c r="H214" s="6" t="s">
        <v>69</v>
      </c>
      <c r="I214" s="6">
        <v>1</v>
      </c>
      <c r="J214" s="13"/>
      <c r="K214" s="13"/>
      <c r="L214" s="13"/>
      <c r="M214" s="13"/>
    </row>
    <row r="215" spans="1:13" ht="15" customHeight="1">
      <c r="A215" s="24" t="s">
        <v>0</v>
      </c>
      <c r="B215" s="2" t="s">
        <v>590</v>
      </c>
      <c r="C215" s="42" t="s">
        <v>372</v>
      </c>
      <c r="D215" s="6" t="s">
        <v>30</v>
      </c>
      <c r="E215" s="6" t="s">
        <v>74</v>
      </c>
      <c r="F215" s="100">
        <v>0.03</v>
      </c>
      <c r="G215" s="6" t="s">
        <v>82</v>
      </c>
      <c r="H215" s="6" t="s">
        <v>69</v>
      </c>
      <c r="I215" s="6">
        <v>1</v>
      </c>
      <c r="J215" s="13"/>
      <c r="K215" s="13"/>
      <c r="L215" s="13"/>
      <c r="M215" s="13"/>
    </row>
    <row r="216" spans="1:13" ht="15" customHeight="1">
      <c r="A216" s="24" t="s">
        <v>0</v>
      </c>
      <c r="B216" s="2" t="s">
        <v>591</v>
      </c>
      <c r="C216" s="42" t="s">
        <v>372</v>
      </c>
      <c r="D216" s="6" t="s">
        <v>30</v>
      </c>
      <c r="E216" s="6" t="s">
        <v>74</v>
      </c>
      <c r="F216" s="1">
        <v>1</v>
      </c>
      <c r="G216" s="6" t="s">
        <v>82</v>
      </c>
      <c r="H216" s="6" t="s">
        <v>69</v>
      </c>
      <c r="I216" s="6">
        <v>1</v>
      </c>
      <c r="J216" s="13"/>
      <c r="K216" s="13"/>
      <c r="L216" s="13"/>
      <c r="M216" s="13"/>
    </row>
    <row r="217" spans="1:13" ht="15" customHeight="1">
      <c r="A217" s="24" t="s">
        <v>0</v>
      </c>
      <c r="B217" s="2" t="s">
        <v>592</v>
      </c>
      <c r="C217" s="42" t="s">
        <v>372</v>
      </c>
      <c r="D217" s="6" t="s">
        <v>30</v>
      </c>
      <c r="E217" s="6" t="s">
        <v>74</v>
      </c>
      <c r="F217" s="1">
        <v>2</v>
      </c>
      <c r="G217" s="6" t="s">
        <v>82</v>
      </c>
      <c r="H217" s="6" t="s">
        <v>69</v>
      </c>
      <c r="I217" s="6">
        <v>1</v>
      </c>
      <c r="J217" s="13"/>
      <c r="K217" s="13"/>
      <c r="L217" s="13"/>
      <c r="M217" s="13"/>
    </row>
    <row r="218" spans="1:13" ht="15" customHeight="1">
      <c r="A218" s="24" t="s">
        <v>0</v>
      </c>
      <c r="B218" s="3" t="s">
        <v>593</v>
      </c>
      <c r="C218" s="101" t="s">
        <v>372</v>
      </c>
      <c r="D218" s="102" t="s">
        <v>30</v>
      </c>
      <c r="E218" s="102" t="s">
        <v>74</v>
      </c>
      <c r="F218" s="103">
        <v>0.03</v>
      </c>
      <c r="G218" s="102" t="s">
        <v>82</v>
      </c>
      <c r="H218" s="102" t="s">
        <v>69</v>
      </c>
      <c r="I218" s="102">
        <v>1</v>
      </c>
      <c r="J218" s="13"/>
      <c r="K218" s="13"/>
      <c r="L218" s="13"/>
      <c r="M218" s="13"/>
    </row>
    <row r="219" spans="1:13" ht="15" customHeight="1">
      <c r="A219" s="24" t="s">
        <v>0</v>
      </c>
      <c r="B219" s="3" t="s">
        <v>594</v>
      </c>
      <c r="C219" s="101" t="s">
        <v>372</v>
      </c>
      <c r="D219" s="102" t="s">
        <v>30</v>
      </c>
      <c r="E219" s="102" t="s">
        <v>74</v>
      </c>
      <c r="F219" s="104"/>
      <c r="G219" s="102" t="s">
        <v>82</v>
      </c>
      <c r="H219" s="102" t="s">
        <v>69</v>
      </c>
      <c r="I219" s="102">
        <v>1</v>
      </c>
      <c r="J219" s="13"/>
      <c r="K219" s="13"/>
      <c r="L219" s="13"/>
      <c r="M219" s="13"/>
    </row>
    <row r="220" spans="1:13" ht="15" customHeight="1">
      <c r="A220" s="24" t="s">
        <v>0</v>
      </c>
      <c r="B220" s="2" t="s">
        <v>595</v>
      </c>
      <c r="C220" s="42" t="s">
        <v>372</v>
      </c>
      <c r="D220" s="6" t="s">
        <v>30</v>
      </c>
      <c r="E220" s="6" t="s">
        <v>74</v>
      </c>
      <c r="F220" s="1"/>
      <c r="G220" s="6" t="s">
        <v>82</v>
      </c>
      <c r="H220" s="6" t="s">
        <v>69</v>
      </c>
      <c r="I220" s="6">
        <v>1</v>
      </c>
      <c r="J220" s="13"/>
      <c r="K220" s="13"/>
      <c r="L220" s="13"/>
      <c r="M220" s="13"/>
    </row>
    <row r="221" spans="1:13" ht="15" customHeight="1">
      <c r="A221" s="24" t="s">
        <v>0</v>
      </c>
      <c r="B221" s="2" t="s">
        <v>596</v>
      </c>
      <c r="C221" s="42" t="s">
        <v>372</v>
      </c>
      <c r="D221" s="6" t="s">
        <v>30</v>
      </c>
      <c r="E221" s="6" t="s">
        <v>74</v>
      </c>
      <c r="F221" s="1" t="s">
        <v>597</v>
      </c>
      <c r="G221" s="6" t="s">
        <v>82</v>
      </c>
      <c r="H221" s="6" t="s">
        <v>69</v>
      </c>
      <c r="I221" s="6">
        <v>1</v>
      </c>
      <c r="J221" s="13"/>
      <c r="K221" s="13"/>
      <c r="L221" s="13"/>
      <c r="M221" s="13"/>
    </row>
    <row r="222" spans="1:13" ht="15" customHeight="1">
      <c r="A222" s="24" t="s">
        <v>0</v>
      </c>
      <c r="B222" s="2" t="s">
        <v>598</v>
      </c>
      <c r="C222" s="42" t="s">
        <v>372</v>
      </c>
      <c r="D222" s="6" t="s">
        <v>30</v>
      </c>
      <c r="E222" s="6" t="s">
        <v>74</v>
      </c>
      <c r="F222" s="1"/>
      <c r="G222" s="6" t="s">
        <v>82</v>
      </c>
      <c r="H222" s="6" t="s">
        <v>69</v>
      </c>
      <c r="I222" s="6">
        <v>1</v>
      </c>
      <c r="J222" s="13"/>
      <c r="K222" s="13"/>
      <c r="L222" s="13"/>
      <c r="M222" s="13"/>
    </row>
    <row r="223" spans="1:13" ht="15" customHeight="1">
      <c r="A223" s="24" t="s">
        <v>0</v>
      </c>
      <c r="B223" s="2" t="s">
        <v>599</v>
      </c>
      <c r="C223" s="42" t="s">
        <v>372</v>
      </c>
      <c r="D223" s="6" t="s">
        <v>30</v>
      </c>
      <c r="E223" s="6" t="s">
        <v>74</v>
      </c>
      <c r="F223" s="1"/>
      <c r="G223" s="6" t="s">
        <v>82</v>
      </c>
      <c r="H223" s="6" t="s">
        <v>69</v>
      </c>
      <c r="I223" s="6">
        <v>1</v>
      </c>
      <c r="J223" s="13"/>
      <c r="K223" s="13"/>
      <c r="L223" s="13"/>
      <c r="M223" s="13"/>
    </row>
    <row r="224" spans="1:13" ht="15" customHeight="1">
      <c r="A224" s="24" t="s">
        <v>0</v>
      </c>
      <c r="B224" s="2" t="s">
        <v>600</v>
      </c>
      <c r="C224" s="42" t="s">
        <v>372</v>
      </c>
      <c r="D224" s="6" t="s">
        <v>30</v>
      </c>
      <c r="E224" s="6" t="s">
        <v>74</v>
      </c>
      <c r="F224" s="1"/>
      <c r="G224" s="6" t="s">
        <v>82</v>
      </c>
      <c r="H224" s="6" t="s">
        <v>69</v>
      </c>
      <c r="I224" s="6">
        <v>1</v>
      </c>
      <c r="J224" s="13"/>
      <c r="K224" s="13"/>
      <c r="L224" s="13"/>
      <c r="M224" s="13"/>
    </row>
    <row r="225" spans="1:13" ht="15" customHeight="1">
      <c r="A225" s="24" t="s">
        <v>0</v>
      </c>
      <c r="B225" s="2" t="s">
        <v>601</v>
      </c>
      <c r="C225" s="42" t="s">
        <v>372</v>
      </c>
      <c r="D225" s="6" t="s">
        <v>30</v>
      </c>
      <c r="E225" s="6" t="s">
        <v>74</v>
      </c>
      <c r="F225" s="1"/>
      <c r="G225" s="6" t="s">
        <v>82</v>
      </c>
      <c r="H225" s="6" t="s">
        <v>69</v>
      </c>
      <c r="I225" s="6">
        <v>1</v>
      </c>
      <c r="J225" s="13"/>
      <c r="K225" s="13"/>
      <c r="L225" s="13"/>
      <c r="M225" s="13"/>
    </row>
    <row r="226" spans="1:13" ht="15" customHeight="1">
      <c r="A226" s="24" t="s">
        <v>0</v>
      </c>
      <c r="B226" s="2" t="s">
        <v>602</v>
      </c>
      <c r="C226" s="42" t="s">
        <v>372</v>
      </c>
      <c r="D226" s="6" t="s">
        <v>30</v>
      </c>
      <c r="E226" s="6" t="s">
        <v>74</v>
      </c>
      <c r="F226" s="1"/>
      <c r="G226" s="6" t="s">
        <v>82</v>
      </c>
      <c r="H226" s="6" t="s">
        <v>69</v>
      </c>
      <c r="I226" s="6">
        <v>1</v>
      </c>
      <c r="J226" s="13"/>
      <c r="K226" s="13"/>
      <c r="L226" s="13"/>
      <c r="M226" s="13"/>
    </row>
    <row r="227" spans="1:13" ht="15" customHeight="1">
      <c r="A227" s="24" t="s">
        <v>0</v>
      </c>
      <c r="B227" s="2" t="s">
        <v>603</v>
      </c>
      <c r="C227" s="42" t="s">
        <v>372</v>
      </c>
      <c r="D227" s="6" t="s">
        <v>30</v>
      </c>
      <c r="E227" s="6" t="s">
        <v>74</v>
      </c>
      <c r="F227" s="1"/>
      <c r="G227" s="6" t="s">
        <v>82</v>
      </c>
      <c r="H227" s="6" t="s">
        <v>69</v>
      </c>
      <c r="I227" s="6">
        <v>1</v>
      </c>
      <c r="J227" s="13"/>
      <c r="K227" s="13"/>
      <c r="L227" s="13"/>
      <c r="M227" s="13"/>
    </row>
    <row r="228" spans="1:13" ht="15" customHeight="1">
      <c r="A228" s="24" t="s">
        <v>0</v>
      </c>
      <c r="B228" s="2" t="s">
        <v>604</v>
      </c>
      <c r="C228" s="42" t="s">
        <v>372</v>
      </c>
      <c r="D228" s="6" t="s">
        <v>30</v>
      </c>
      <c r="E228" s="6" t="s">
        <v>74</v>
      </c>
      <c r="F228" s="1"/>
      <c r="G228" s="6" t="s">
        <v>82</v>
      </c>
      <c r="H228" s="6" t="s">
        <v>69</v>
      </c>
      <c r="I228" s="6">
        <v>1</v>
      </c>
      <c r="J228" s="13"/>
      <c r="K228" s="13"/>
      <c r="L228" s="13"/>
      <c r="M228" s="13"/>
    </row>
    <row r="229" spans="1:13" ht="15" customHeight="1">
      <c r="A229" s="24" t="s">
        <v>0</v>
      </c>
      <c r="B229" s="2" t="s">
        <v>605</v>
      </c>
      <c r="C229" s="42" t="s">
        <v>372</v>
      </c>
      <c r="D229" s="6" t="s">
        <v>30</v>
      </c>
      <c r="E229" s="6" t="s">
        <v>74</v>
      </c>
      <c r="F229" s="1"/>
      <c r="G229" s="6" t="s">
        <v>82</v>
      </c>
      <c r="H229" s="6" t="s">
        <v>69</v>
      </c>
      <c r="I229" s="6">
        <v>1</v>
      </c>
      <c r="J229" s="13"/>
      <c r="K229" s="13"/>
      <c r="L229" s="13"/>
      <c r="M229" s="13"/>
    </row>
    <row r="230" spans="1:13" ht="15" customHeight="1">
      <c r="A230" s="24" t="s">
        <v>0</v>
      </c>
      <c r="B230" s="2" t="s">
        <v>606</v>
      </c>
      <c r="C230" s="42" t="s">
        <v>372</v>
      </c>
      <c r="D230" s="6" t="s">
        <v>30</v>
      </c>
      <c r="E230" s="6" t="s">
        <v>74</v>
      </c>
      <c r="F230" s="1"/>
      <c r="G230" s="6" t="s">
        <v>82</v>
      </c>
      <c r="H230" s="6" t="s">
        <v>69</v>
      </c>
      <c r="I230" s="6">
        <v>1</v>
      </c>
      <c r="J230" s="13"/>
      <c r="K230" s="13"/>
      <c r="L230" s="13"/>
      <c r="M230" s="13"/>
    </row>
    <row r="231" spans="1:13" ht="15" customHeight="1">
      <c r="A231" s="24" t="s">
        <v>0</v>
      </c>
      <c r="B231" s="2" t="s">
        <v>607</v>
      </c>
      <c r="C231" s="42" t="s">
        <v>372</v>
      </c>
      <c r="D231" s="6" t="s">
        <v>30</v>
      </c>
      <c r="E231" s="6" t="s">
        <v>74</v>
      </c>
      <c r="F231" s="1"/>
      <c r="G231" s="6" t="s">
        <v>82</v>
      </c>
      <c r="H231" s="6" t="s">
        <v>69</v>
      </c>
      <c r="I231" s="6">
        <v>1</v>
      </c>
      <c r="J231" s="13"/>
      <c r="K231" s="13"/>
      <c r="L231" s="13"/>
      <c r="M231" s="13"/>
    </row>
    <row r="232" spans="1:13" ht="15" customHeight="1">
      <c r="A232" s="24" t="s">
        <v>0</v>
      </c>
      <c r="B232" s="2" t="s">
        <v>499</v>
      </c>
      <c r="C232" s="42" t="s">
        <v>372</v>
      </c>
      <c r="D232" s="6" t="s">
        <v>30</v>
      </c>
      <c r="E232" s="6" t="s">
        <v>74</v>
      </c>
      <c r="F232" s="1" t="s">
        <v>608</v>
      </c>
      <c r="G232" s="6" t="s">
        <v>82</v>
      </c>
      <c r="H232" s="6" t="s">
        <v>69</v>
      </c>
      <c r="I232" s="6">
        <v>1</v>
      </c>
      <c r="J232" s="13"/>
      <c r="K232" s="13"/>
      <c r="L232" s="13"/>
      <c r="M232" s="13"/>
    </row>
    <row r="233" spans="1:13" ht="15" customHeight="1">
      <c r="A233" s="24" t="s">
        <v>0</v>
      </c>
      <c r="B233" s="2" t="s">
        <v>609</v>
      </c>
      <c r="C233" s="42" t="s">
        <v>372</v>
      </c>
      <c r="D233" s="6" t="s">
        <v>30</v>
      </c>
      <c r="E233" s="6" t="s">
        <v>74</v>
      </c>
      <c r="F233" s="1"/>
      <c r="G233" s="6" t="s">
        <v>82</v>
      </c>
      <c r="H233" s="6" t="s">
        <v>69</v>
      </c>
      <c r="I233" s="6">
        <v>1</v>
      </c>
      <c r="J233" s="13"/>
      <c r="K233" s="13"/>
      <c r="L233" s="13"/>
      <c r="M233" s="13"/>
    </row>
    <row r="234" spans="1:13" ht="15" customHeight="1">
      <c r="A234" s="24" t="s">
        <v>0</v>
      </c>
      <c r="B234" s="2" t="s">
        <v>610</v>
      </c>
      <c r="C234" s="42" t="s">
        <v>372</v>
      </c>
      <c r="D234" s="6" t="s">
        <v>30</v>
      </c>
      <c r="E234" s="6" t="s">
        <v>74</v>
      </c>
      <c r="F234" s="1"/>
      <c r="G234" s="6" t="s">
        <v>82</v>
      </c>
      <c r="H234" s="6" t="s">
        <v>69</v>
      </c>
      <c r="I234" s="6">
        <v>1</v>
      </c>
      <c r="J234" s="13"/>
      <c r="K234" s="13"/>
      <c r="L234" s="13"/>
      <c r="M234" s="13"/>
    </row>
    <row r="235" spans="1:13" ht="15" customHeight="1">
      <c r="A235" s="24" t="s">
        <v>0</v>
      </c>
      <c r="B235" s="2" t="s">
        <v>611</v>
      </c>
      <c r="C235" s="42" t="s">
        <v>372</v>
      </c>
      <c r="D235" s="6" t="s">
        <v>30</v>
      </c>
      <c r="E235" s="6" t="s">
        <v>74</v>
      </c>
      <c r="F235" s="1"/>
      <c r="G235" s="6" t="s">
        <v>82</v>
      </c>
      <c r="H235" s="6" t="s">
        <v>69</v>
      </c>
      <c r="I235" s="6">
        <v>1</v>
      </c>
      <c r="J235" s="13"/>
      <c r="K235" s="13"/>
      <c r="L235" s="13"/>
      <c r="M235" s="13"/>
    </row>
    <row r="236" spans="1:13" ht="15" customHeight="1">
      <c r="A236" s="24" t="s">
        <v>0</v>
      </c>
      <c r="B236" s="2" t="s">
        <v>612</v>
      </c>
      <c r="C236" s="42" t="s">
        <v>372</v>
      </c>
      <c r="D236" s="6" t="s">
        <v>30</v>
      </c>
      <c r="E236" s="6" t="s">
        <v>74</v>
      </c>
      <c r="F236" s="1">
        <v>11</v>
      </c>
      <c r="G236" s="6" t="s">
        <v>82</v>
      </c>
      <c r="H236" s="6" t="s">
        <v>69</v>
      </c>
      <c r="I236" s="6">
        <v>1</v>
      </c>
      <c r="J236" s="13"/>
      <c r="K236" s="13"/>
      <c r="L236" s="13"/>
      <c r="M236" s="13"/>
    </row>
    <row r="237" spans="1:13" ht="15" customHeight="1">
      <c r="A237" s="24" t="s">
        <v>0</v>
      </c>
      <c r="B237" s="2" t="s">
        <v>613</v>
      </c>
      <c r="C237" s="42" t="s">
        <v>372</v>
      </c>
      <c r="D237" s="6" t="s">
        <v>30</v>
      </c>
      <c r="E237" s="6" t="s">
        <v>74</v>
      </c>
      <c r="F237" s="1">
        <v>13</v>
      </c>
      <c r="G237" s="6" t="s">
        <v>82</v>
      </c>
      <c r="H237" s="6" t="s">
        <v>69</v>
      </c>
      <c r="I237" s="6">
        <v>1</v>
      </c>
      <c r="J237" s="13"/>
      <c r="K237" s="13"/>
      <c r="L237" s="13"/>
      <c r="M237" s="13"/>
    </row>
    <row r="238" spans="1:13" ht="15" customHeight="1">
      <c r="A238" s="24" t="s">
        <v>0</v>
      </c>
      <c r="B238" s="2" t="s">
        <v>614</v>
      </c>
      <c r="C238" s="42" t="s">
        <v>372</v>
      </c>
      <c r="D238" s="6" t="s">
        <v>30</v>
      </c>
      <c r="E238" s="6" t="s">
        <v>74</v>
      </c>
      <c r="F238" s="1">
        <v>11</v>
      </c>
      <c r="G238" s="6" t="s">
        <v>82</v>
      </c>
      <c r="H238" s="6" t="s">
        <v>69</v>
      </c>
      <c r="I238" s="6">
        <v>1</v>
      </c>
      <c r="J238" s="13"/>
      <c r="K238" s="13"/>
      <c r="L238" s="13"/>
      <c r="M238" s="13"/>
    </row>
    <row r="239" spans="1:13" ht="15" customHeight="1">
      <c r="A239" s="24" t="s">
        <v>0</v>
      </c>
      <c r="B239" s="2" t="s">
        <v>615</v>
      </c>
      <c r="C239" s="42" t="s">
        <v>372</v>
      </c>
      <c r="D239" s="6" t="s">
        <v>30</v>
      </c>
      <c r="E239" s="6" t="s">
        <v>74</v>
      </c>
      <c r="F239" s="1">
        <v>20</v>
      </c>
      <c r="G239" s="6" t="s">
        <v>82</v>
      </c>
      <c r="H239" s="6" t="s">
        <v>69</v>
      </c>
      <c r="I239" s="6">
        <v>1</v>
      </c>
      <c r="J239" s="13"/>
      <c r="K239" s="13"/>
      <c r="L239" s="13"/>
      <c r="M239" s="13"/>
    </row>
    <row r="240" spans="1:13" ht="15" customHeight="1">
      <c r="A240" s="24" t="s">
        <v>0</v>
      </c>
      <c r="B240" s="2" t="s">
        <v>616</v>
      </c>
      <c r="C240" s="42" t="s">
        <v>372</v>
      </c>
      <c r="D240" s="6" t="s">
        <v>30</v>
      </c>
      <c r="E240" s="6" t="s">
        <v>74</v>
      </c>
      <c r="F240" s="1">
        <v>8</v>
      </c>
      <c r="G240" s="6" t="s">
        <v>82</v>
      </c>
      <c r="H240" s="6" t="s">
        <v>69</v>
      </c>
      <c r="I240" s="6">
        <v>1</v>
      </c>
      <c r="J240" s="13"/>
      <c r="K240" s="13"/>
      <c r="L240" s="13"/>
      <c r="M240" s="13"/>
    </row>
    <row r="242" spans="7:7" ht="15.5">
      <c r="G242" s="23"/>
    </row>
    <row r="243" spans="7:7" ht="15.5">
      <c r="G243" s="23"/>
    </row>
  </sheetData>
  <mergeCells count="10">
    <mergeCell ref="C84:C96"/>
    <mergeCell ref="C190:C194"/>
    <mergeCell ref="C195:C202"/>
    <mergeCell ref="C204:C205"/>
    <mergeCell ref="C28:C31"/>
    <mergeCell ref="C32:C44"/>
    <mergeCell ref="C55:C56"/>
    <mergeCell ref="C74:C77"/>
    <mergeCell ref="C78:C79"/>
    <mergeCell ref="C81:C8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rightToLeft="1" workbookViewId="0">
      <selection sqref="A1:XFD1048576"/>
    </sheetView>
  </sheetViews>
  <sheetFormatPr defaultColWidth="9.1796875" defaultRowHeight="14.5"/>
  <cols>
    <col min="1" max="1" width="21.1796875" style="14" customWidth="1"/>
    <col min="2" max="2" width="46.7265625" style="14" customWidth="1"/>
    <col min="3" max="8" width="0" style="14" hidden="1" customWidth="1"/>
    <col min="9" max="9" width="36.453125" style="14" hidden="1" customWidth="1"/>
    <col min="10" max="10" width="11.81640625" style="14" customWidth="1"/>
    <col min="11" max="11" width="16.7265625" style="14" customWidth="1"/>
    <col min="12" max="12" width="15.453125" style="14" customWidth="1"/>
    <col min="13" max="13" width="14.7265625" style="14" customWidth="1"/>
    <col min="14" max="14" width="9.1796875" style="14"/>
    <col min="15" max="15" width="34" style="14" customWidth="1"/>
    <col min="16" max="16384" width="9.1796875" style="14"/>
  </cols>
  <sheetData>
    <row r="1" spans="1:15" s="10" customFormat="1" ht="160">
      <c r="A1" s="7" t="s">
        <v>14</v>
      </c>
      <c r="B1" s="7" t="s">
        <v>15</v>
      </c>
      <c r="C1" s="8" t="s">
        <v>16</v>
      </c>
      <c r="D1" s="7" t="s">
        <v>17</v>
      </c>
      <c r="E1" s="7" t="s">
        <v>18</v>
      </c>
      <c r="F1" s="9" t="s">
        <v>19</v>
      </c>
      <c r="G1" s="7" t="s">
        <v>20</v>
      </c>
      <c r="H1" s="7" t="s">
        <v>21</v>
      </c>
      <c r="I1" s="7" t="s">
        <v>22</v>
      </c>
      <c r="J1" s="31" t="s">
        <v>23</v>
      </c>
      <c r="K1" s="31" t="s">
        <v>24</v>
      </c>
      <c r="L1" s="31" t="s">
        <v>25</v>
      </c>
      <c r="M1" s="7" t="s">
        <v>26</v>
      </c>
      <c r="N1" s="32"/>
    </row>
    <row r="2" spans="1:15" ht="100">
      <c r="A2" s="33" t="s">
        <v>7</v>
      </c>
      <c r="B2" s="29" t="s">
        <v>126</v>
      </c>
      <c r="C2" s="34">
        <v>300</v>
      </c>
      <c r="D2" s="6" t="s">
        <v>30</v>
      </c>
      <c r="E2" s="6" t="s">
        <v>59</v>
      </c>
      <c r="F2" s="6">
        <v>0</v>
      </c>
      <c r="G2" s="6">
        <v>0</v>
      </c>
      <c r="H2" s="6" t="s">
        <v>69</v>
      </c>
      <c r="I2" s="6">
        <v>0</v>
      </c>
      <c r="J2" s="29"/>
      <c r="K2" s="29"/>
      <c r="L2" s="29"/>
      <c r="M2" s="29"/>
      <c r="N2" s="35"/>
      <c r="O2" s="36" t="s">
        <v>28</v>
      </c>
    </row>
    <row r="3" spans="1:15" ht="40">
      <c r="A3" s="24" t="s">
        <v>7</v>
      </c>
      <c r="B3" s="25" t="s">
        <v>127</v>
      </c>
      <c r="C3" s="34">
        <v>20</v>
      </c>
      <c r="D3" s="6" t="s">
        <v>30</v>
      </c>
      <c r="E3" s="6" t="s">
        <v>128</v>
      </c>
      <c r="F3" s="6" t="s">
        <v>129</v>
      </c>
      <c r="G3" s="6">
        <v>0</v>
      </c>
      <c r="H3" s="6" t="s">
        <v>69</v>
      </c>
      <c r="I3" s="6">
        <v>0</v>
      </c>
      <c r="J3" s="29"/>
      <c r="K3" s="29"/>
      <c r="L3" s="29"/>
      <c r="M3" s="29"/>
      <c r="N3" s="35"/>
      <c r="O3" s="36" t="s">
        <v>31</v>
      </c>
    </row>
    <row r="4" spans="1:15" ht="40">
      <c r="A4" s="24" t="s">
        <v>7</v>
      </c>
      <c r="B4" s="25" t="s">
        <v>130</v>
      </c>
      <c r="C4" s="34">
        <v>15</v>
      </c>
      <c r="D4" s="6" t="s">
        <v>30</v>
      </c>
      <c r="E4" s="6" t="s">
        <v>59</v>
      </c>
      <c r="F4" s="6">
        <v>0</v>
      </c>
      <c r="G4" s="6">
        <v>0</v>
      </c>
      <c r="H4" s="6" t="s">
        <v>69</v>
      </c>
      <c r="I4" s="6">
        <v>0</v>
      </c>
      <c r="J4" s="29"/>
      <c r="K4" s="29"/>
      <c r="L4" s="29"/>
      <c r="M4" s="29"/>
      <c r="N4" s="35"/>
      <c r="O4" s="36" t="s">
        <v>34</v>
      </c>
    </row>
    <row r="5" spans="1:15" ht="87">
      <c r="A5" s="24" t="s">
        <v>7</v>
      </c>
      <c r="B5" s="37" t="s">
        <v>131</v>
      </c>
      <c r="C5" s="38">
        <v>0</v>
      </c>
      <c r="D5" s="39" t="s">
        <v>132</v>
      </c>
      <c r="E5" s="27" t="s">
        <v>74</v>
      </c>
      <c r="F5" s="39" t="s">
        <v>133</v>
      </c>
      <c r="G5" s="39" t="s">
        <v>134</v>
      </c>
      <c r="H5" s="27" t="s">
        <v>69</v>
      </c>
      <c r="I5" s="39" t="s">
        <v>135</v>
      </c>
      <c r="J5" s="13"/>
      <c r="K5" s="13"/>
      <c r="L5" s="13"/>
      <c r="M5" s="13"/>
    </row>
    <row r="6" spans="1:15" ht="232">
      <c r="A6" s="24" t="s">
        <v>7</v>
      </c>
      <c r="B6" s="29" t="s">
        <v>136</v>
      </c>
      <c r="C6" s="38">
        <v>0</v>
      </c>
      <c r="D6" s="6" t="s">
        <v>137</v>
      </c>
      <c r="E6" s="40" t="s">
        <v>59</v>
      </c>
      <c r="F6" s="27" t="s">
        <v>100</v>
      </c>
      <c r="G6" s="27" t="s">
        <v>100</v>
      </c>
      <c r="H6" s="27" t="s">
        <v>138</v>
      </c>
      <c r="I6" s="27" t="s">
        <v>100</v>
      </c>
      <c r="J6" s="13"/>
      <c r="K6" s="13"/>
      <c r="L6" s="13"/>
      <c r="M6" s="13"/>
    </row>
    <row r="7" spans="1:15">
      <c r="A7" s="24" t="s">
        <v>7</v>
      </c>
      <c r="B7" s="29" t="s">
        <v>139</v>
      </c>
      <c r="C7" s="38">
        <v>100</v>
      </c>
      <c r="D7" s="6" t="s">
        <v>30</v>
      </c>
      <c r="E7" s="40" t="s">
        <v>59</v>
      </c>
      <c r="F7" s="27" t="s">
        <v>100</v>
      </c>
      <c r="G7" s="27" t="s">
        <v>140</v>
      </c>
      <c r="H7" s="27" t="s">
        <v>69</v>
      </c>
      <c r="I7" s="27" t="s">
        <v>141</v>
      </c>
      <c r="J7" s="13"/>
      <c r="K7" s="13"/>
      <c r="L7" s="13"/>
      <c r="M7" s="13"/>
    </row>
    <row r="8" spans="1:15">
      <c r="A8" s="24" t="s">
        <v>7</v>
      </c>
      <c r="B8" s="29" t="s">
        <v>142</v>
      </c>
      <c r="C8" s="38">
        <v>4</v>
      </c>
      <c r="D8" s="6" t="s">
        <v>30</v>
      </c>
      <c r="E8" s="40" t="s">
        <v>59</v>
      </c>
      <c r="F8" s="27" t="s">
        <v>100</v>
      </c>
      <c r="G8" s="27" t="s">
        <v>140</v>
      </c>
      <c r="H8" s="27" t="s">
        <v>69</v>
      </c>
      <c r="I8" s="27" t="s">
        <v>141</v>
      </c>
      <c r="J8" s="13"/>
      <c r="K8" s="13"/>
      <c r="L8" s="13"/>
      <c r="M8" s="13"/>
    </row>
    <row r="9" spans="1:15" ht="22">
      <c r="A9" s="24" t="s">
        <v>7</v>
      </c>
      <c r="B9" s="41" t="s">
        <v>143</v>
      </c>
      <c r="C9" s="42">
        <v>10</v>
      </c>
      <c r="D9" s="1" t="s">
        <v>30</v>
      </c>
      <c r="E9" s="1" t="s">
        <v>59</v>
      </c>
      <c r="F9" s="1" t="s">
        <v>141</v>
      </c>
      <c r="G9" s="1" t="s">
        <v>141</v>
      </c>
      <c r="H9" s="1" t="s">
        <v>144</v>
      </c>
      <c r="I9" s="1" t="s">
        <v>141</v>
      </c>
      <c r="J9" s="13"/>
      <c r="K9" s="13"/>
      <c r="L9" s="13"/>
      <c r="M9" s="13"/>
    </row>
    <row r="10" spans="1:15" ht="22">
      <c r="A10" s="24" t="s">
        <v>7</v>
      </c>
      <c r="B10" s="41" t="s">
        <v>145</v>
      </c>
      <c r="C10" s="42">
        <v>10</v>
      </c>
      <c r="D10" s="1" t="s">
        <v>30</v>
      </c>
      <c r="E10" s="1" t="s">
        <v>59</v>
      </c>
      <c r="F10" s="1" t="s">
        <v>141</v>
      </c>
      <c r="G10" s="1" t="s">
        <v>141</v>
      </c>
      <c r="H10" s="1" t="s">
        <v>144</v>
      </c>
      <c r="I10" s="1" t="s">
        <v>141</v>
      </c>
      <c r="J10" s="13"/>
      <c r="K10" s="13"/>
      <c r="L10" s="13"/>
      <c r="M10" s="13"/>
    </row>
    <row r="11" spans="1:15" ht="22">
      <c r="A11" s="24" t="s">
        <v>7</v>
      </c>
      <c r="B11" s="41" t="s">
        <v>146</v>
      </c>
      <c r="C11" s="42">
        <v>1</v>
      </c>
      <c r="D11" s="1" t="s">
        <v>30</v>
      </c>
      <c r="E11" s="1" t="s">
        <v>59</v>
      </c>
      <c r="F11" s="1" t="s">
        <v>141</v>
      </c>
      <c r="G11" s="1" t="s">
        <v>141</v>
      </c>
      <c r="H11" s="1" t="s">
        <v>147</v>
      </c>
      <c r="I11" s="1" t="s">
        <v>141</v>
      </c>
      <c r="J11" s="13"/>
      <c r="K11" s="13"/>
      <c r="L11" s="13"/>
      <c r="M11" s="13"/>
    </row>
    <row r="12" spans="1:15" ht="22">
      <c r="A12" s="24" t="s">
        <v>7</v>
      </c>
      <c r="B12" s="41" t="s">
        <v>148</v>
      </c>
      <c r="C12" s="42">
        <v>1</v>
      </c>
      <c r="D12" s="1" t="s">
        <v>30</v>
      </c>
      <c r="E12" s="1" t="s">
        <v>59</v>
      </c>
      <c r="F12" s="1" t="s">
        <v>141</v>
      </c>
      <c r="G12" s="1" t="s">
        <v>141</v>
      </c>
      <c r="H12" s="1" t="s">
        <v>147</v>
      </c>
      <c r="I12" s="1" t="s">
        <v>141</v>
      </c>
      <c r="J12" s="13"/>
      <c r="K12" s="13"/>
      <c r="L12" s="13"/>
      <c r="M12" s="13"/>
    </row>
    <row r="13" spans="1:15" ht="22">
      <c r="A13" s="24" t="s">
        <v>7</v>
      </c>
      <c r="B13" s="41" t="s">
        <v>148</v>
      </c>
      <c r="C13" s="42">
        <v>1</v>
      </c>
      <c r="D13" s="1" t="s">
        <v>30</v>
      </c>
      <c r="E13" s="1" t="s">
        <v>128</v>
      </c>
      <c r="F13" s="1">
        <v>0.2</v>
      </c>
      <c r="G13" s="1" t="s">
        <v>149</v>
      </c>
      <c r="H13" s="1" t="s">
        <v>69</v>
      </c>
      <c r="I13" s="1">
        <v>2</v>
      </c>
      <c r="J13" s="13"/>
      <c r="K13" s="13"/>
      <c r="L13" s="13"/>
      <c r="M13" s="13"/>
    </row>
    <row r="14" spans="1:15" ht="22">
      <c r="A14" s="24" t="s">
        <v>7</v>
      </c>
      <c r="B14" s="41" t="s">
        <v>148</v>
      </c>
      <c r="C14" s="42">
        <v>4500</v>
      </c>
      <c r="D14" s="1" t="s">
        <v>30</v>
      </c>
      <c r="E14" s="1"/>
      <c r="F14" s="1"/>
      <c r="G14" s="1" t="s">
        <v>149</v>
      </c>
      <c r="H14" s="1" t="s">
        <v>69</v>
      </c>
      <c r="I14" s="1">
        <v>2</v>
      </c>
      <c r="J14" s="13"/>
      <c r="K14" s="13"/>
      <c r="L14" s="13"/>
      <c r="M14" s="13"/>
    </row>
    <row r="15" spans="1:15" ht="29">
      <c r="A15" s="24" t="s">
        <v>7</v>
      </c>
      <c r="B15" s="43" t="s">
        <v>150</v>
      </c>
      <c r="C15" s="42" t="s">
        <v>151</v>
      </c>
      <c r="D15" s="1" t="s">
        <v>30</v>
      </c>
      <c r="E15" s="1" t="s">
        <v>128</v>
      </c>
      <c r="F15" s="1"/>
      <c r="G15" s="1" t="s">
        <v>149</v>
      </c>
      <c r="H15" s="1" t="s">
        <v>69</v>
      </c>
      <c r="I15" s="1">
        <v>2</v>
      </c>
      <c r="J15" s="13"/>
      <c r="K15" s="13"/>
      <c r="L15" s="13"/>
      <c r="M15" s="13"/>
    </row>
    <row r="16" spans="1:15">
      <c r="A16" s="24" t="s">
        <v>7</v>
      </c>
      <c r="B16" s="43" t="s">
        <v>152</v>
      </c>
      <c r="C16" s="42">
        <v>70</v>
      </c>
      <c r="D16" s="1" t="s">
        <v>30</v>
      </c>
      <c r="E16" s="1"/>
      <c r="F16" s="1"/>
      <c r="G16" s="1" t="s">
        <v>149</v>
      </c>
      <c r="H16" s="1" t="s">
        <v>69</v>
      </c>
      <c r="I16" s="1">
        <v>2</v>
      </c>
      <c r="J16" s="13"/>
      <c r="K16" s="13"/>
      <c r="L16" s="13"/>
      <c r="M16" s="13"/>
    </row>
    <row r="17" spans="1:13">
      <c r="A17" s="24" t="s">
        <v>7</v>
      </c>
      <c r="B17" s="43" t="s">
        <v>153</v>
      </c>
      <c r="C17" s="42">
        <v>20</v>
      </c>
      <c r="D17" s="1" t="s">
        <v>30</v>
      </c>
      <c r="E17" s="1" t="s">
        <v>128</v>
      </c>
      <c r="F17" s="1" t="s">
        <v>154</v>
      </c>
      <c r="G17" s="1" t="s">
        <v>149</v>
      </c>
      <c r="H17" s="1" t="s">
        <v>69</v>
      </c>
      <c r="I17" s="1">
        <v>2</v>
      </c>
      <c r="J17" s="13"/>
      <c r="K17" s="13"/>
      <c r="L17" s="13"/>
      <c r="M17" s="13"/>
    </row>
    <row r="18" spans="1:13">
      <c r="A18" s="24" t="s">
        <v>7</v>
      </c>
      <c r="B18" s="43" t="s">
        <v>155</v>
      </c>
      <c r="C18" s="42">
        <v>69</v>
      </c>
      <c r="D18" s="1" t="s">
        <v>30</v>
      </c>
      <c r="E18" s="1" t="s">
        <v>128</v>
      </c>
      <c r="F18" s="1" t="s">
        <v>156</v>
      </c>
      <c r="G18" s="1" t="s">
        <v>149</v>
      </c>
      <c r="H18" s="1" t="s">
        <v>69</v>
      </c>
      <c r="I18" s="1">
        <v>2</v>
      </c>
      <c r="J18" s="13"/>
      <c r="K18" s="13"/>
      <c r="L18" s="13"/>
      <c r="M18" s="13"/>
    </row>
    <row r="19" spans="1:13">
      <c r="A19" s="24" t="s">
        <v>7</v>
      </c>
      <c r="B19" s="43" t="s">
        <v>157</v>
      </c>
      <c r="C19" s="42">
        <v>208</v>
      </c>
      <c r="D19" s="1" t="s">
        <v>30</v>
      </c>
      <c r="E19" s="1" t="s">
        <v>128</v>
      </c>
      <c r="F19" s="1" t="s">
        <v>158</v>
      </c>
      <c r="G19" s="1" t="s">
        <v>149</v>
      </c>
      <c r="H19" s="1" t="s">
        <v>69</v>
      </c>
      <c r="I19" s="1">
        <v>2</v>
      </c>
      <c r="J19" s="13"/>
      <c r="K19" s="13"/>
      <c r="L19" s="13"/>
      <c r="M19" s="13"/>
    </row>
    <row r="20" spans="1:13">
      <c r="A20" s="24" t="s">
        <v>7</v>
      </c>
      <c r="B20" s="43" t="s">
        <v>159</v>
      </c>
      <c r="C20" s="42">
        <v>30</v>
      </c>
      <c r="D20" s="1" t="s">
        <v>160</v>
      </c>
      <c r="E20" s="1" t="s">
        <v>128</v>
      </c>
      <c r="F20" s="1">
        <v>50</v>
      </c>
      <c r="G20" s="1" t="s">
        <v>161</v>
      </c>
      <c r="H20" s="1" t="s">
        <v>162</v>
      </c>
      <c r="I20" s="1">
        <v>1</v>
      </c>
      <c r="J20" s="13"/>
      <c r="K20" s="13"/>
      <c r="L20" s="13"/>
      <c r="M20" s="13"/>
    </row>
    <row r="21" spans="1:13">
      <c r="A21" s="24" t="s">
        <v>7</v>
      </c>
      <c r="B21" s="43" t="s">
        <v>163</v>
      </c>
      <c r="C21" s="42">
        <v>100</v>
      </c>
      <c r="D21" s="1" t="s">
        <v>164</v>
      </c>
      <c r="E21" s="1" t="s">
        <v>128</v>
      </c>
      <c r="F21" s="1">
        <v>70</v>
      </c>
      <c r="G21" s="1" t="s">
        <v>82</v>
      </c>
      <c r="H21" s="1" t="s">
        <v>165</v>
      </c>
      <c r="I21" s="1">
        <v>1</v>
      </c>
      <c r="J21" s="13"/>
      <c r="K21" s="13"/>
      <c r="L21" s="13"/>
      <c r="M21" s="13"/>
    </row>
    <row r="22" spans="1:13">
      <c r="A22" s="24" t="s">
        <v>7</v>
      </c>
      <c r="B22" s="43" t="s">
        <v>166</v>
      </c>
      <c r="C22" s="42">
        <v>25</v>
      </c>
      <c r="D22" s="1" t="s">
        <v>69</v>
      </c>
      <c r="E22" s="1" t="s">
        <v>128</v>
      </c>
      <c r="F22" s="1">
        <v>150</v>
      </c>
      <c r="G22" s="1" t="s">
        <v>82</v>
      </c>
      <c r="H22" s="1" t="s">
        <v>165</v>
      </c>
      <c r="I22" s="1">
        <v>1</v>
      </c>
      <c r="J22" s="13"/>
      <c r="K22" s="13"/>
      <c r="L22" s="13"/>
      <c r="M22" s="13"/>
    </row>
    <row r="23" spans="1:13">
      <c r="A23" s="24" t="s">
        <v>7</v>
      </c>
      <c r="B23" s="43" t="s">
        <v>167</v>
      </c>
      <c r="C23" s="42">
        <v>100</v>
      </c>
      <c r="D23" s="1" t="s">
        <v>69</v>
      </c>
      <c r="E23" s="1" t="s">
        <v>128</v>
      </c>
      <c r="F23" s="1">
        <v>30</v>
      </c>
      <c r="G23" s="1" t="s">
        <v>82</v>
      </c>
      <c r="H23" s="1" t="s">
        <v>168</v>
      </c>
      <c r="I23" s="1">
        <v>1</v>
      </c>
      <c r="J23" s="13"/>
      <c r="K23" s="13"/>
      <c r="L23" s="13"/>
      <c r="M23" s="13"/>
    </row>
    <row r="24" spans="1:13">
      <c r="A24" s="24" t="s">
        <v>7</v>
      </c>
      <c r="B24" s="43" t="s">
        <v>169</v>
      </c>
      <c r="C24" s="42">
        <v>10</v>
      </c>
      <c r="D24" s="1" t="s">
        <v>69</v>
      </c>
      <c r="E24" s="1" t="s">
        <v>128</v>
      </c>
      <c r="F24" s="1">
        <v>10</v>
      </c>
      <c r="G24" s="1" t="s">
        <v>82</v>
      </c>
      <c r="H24" s="1" t="s">
        <v>168</v>
      </c>
      <c r="I24" s="1">
        <v>1</v>
      </c>
      <c r="J24" s="13"/>
      <c r="K24" s="13"/>
      <c r="L24" s="13"/>
      <c r="M24" s="13"/>
    </row>
    <row r="25" spans="1:13">
      <c r="A25" s="24" t="s">
        <v>7</v>
      </c>
      <c r="B25" s="43" t="s">
        <v>170</v>
      </c>
      <c r="C25" s="42">
        <v>0</v>
      </c>
      <c r="D25" s="1" t="s">
        <v>69</v>
      </c>
      <c r="E25" s="1" t="s">
        <v>128</v>
      </c>
      <c r="F25" s="1">
        <v>400</v>
      </c>
      <c r="G25" s="1" t="s">
        <v>82</v>
      </c>
      <c r="H25" s="1" t="s">
        <v>165</v>
      </c>
      <c r="I25" s="1">
        <v>1</v>
      </c>
      <c r="J25" s="13"/>
      <c r="K25" s="13"/>
      <c r="L25" s="13"/>
      <c r="M25" s="13"/>
    </row>
    <row r="26" spans="1:13">
      <c r="A26" s="24" t="s">
        <v>7</v>
      </c>
      <c r="B26" s="43" t="s">
        <v>171</v>
      </c>
      <c r="C26" s="42">
        <v>5</v>
      </c>
      <c r="D26" s="1" t="s">
        <v>69</v>
      </c>
      <c r="E26" s="1" t="s">
        <v>128</v>
      </c>
      <c r="F26" s="1">
        <v>500</v>
      </c>
      <c r="G26" s="1" t="s">
        <v>82</v>
      </c>
      <c r="H26" s="1" t="s">
        <v>168</v>
      </c>
      <c r="I26" s="1">
        <v>1</v>
      </c>
      <c r="J26" s="13"/>
      <c r="K26" s="13"/>
      <c r="L26" s="13"/>
      <c r="M26" s="13"/>
    </row>
    <row r="27" spans="1:13" ht="29">
      <c r="A27" s="24" t="s">
        <v>7</v>
      </c>
      <c r="B27" s="43" t="s">
        <v>131</v>
      </c>
      <c r="C27" s="42">
        <v>0</v>
      </c>
      <c r="D27" s="1" t="s">
        <v>172</v>
      </c>
      <c r="E27" s="1" t="s">
        <v>74</v>
      </c>
      <c r="F27" s="1" t="s">
        <v>133</v>
      </c>
      <c r="G27" s="1" t="s">
        <v>134</v>
      </c>
      <c r="H27" s="1" t="s">
        <v>69</v>
      </c>
      <c r="I27" s="1" t="s">
        <v>135</v>
      </c>
      <c r="J27" s="13"/>
      <c r="K27" s="13"/>
      <c r="L27" s="13"/>
      <c r="M27" s="13"/>
    </row>
    <row r="28" spans="1:13">
      <c r="A28" s="24" t="s">
        <v>7</v>
      </c>
      <c r="B28" s="43" t="s">
        <v>173</v>
      </c>
      <c r="C28" s="44">
        <v>2000</v>
      </c>
      <c r="D28" s="43" t="s">
        <v>30</v>
      </c>
      <c r="E28" s="43" t="s">
        <v>59</v>
      </c>
      <c r="F28" s="43" t="s">
        <v>174</v>
      </c>
      <c r="G28" s="43" t="s">
        <v>174</v>
      </c>
      <c r="H28" s="43" t="s">
        <v>69</v>
      </c>
      <c r="I28" s="43" t="s">
        <v>174</v>
      </c>
      <c r="J28" s="13"/>
      <c r="K28" s="13"/>
      <c r="L28" s="13"/>
      <c r="M28" s="13"/>
    </row>
    <row r="29" spans="1:13">
      <c r="A29" s="24" t="s">
        <v>7</v>
      </c>
      <c r="B29" s="43" t="s">
        <v>175</v>
      </c>
      <c r="C29" s="44" t="s">
        <v>176</v>
      </c>
      <c r="D29" s="43" t="s">
        <v>30</v>
      </c>
      <c r="E29" s="43" t="s">
        <v>59</v>
      </c>
      <c r="F29" s="43" t="s">
        <v>174</v>
      </c>
      <c r="G29" s="43" t="s">
        <v>174</v>
      </c>
      <c r="H29" s="43" t="s">
        <v>69</v>
      </c>
      <c r="I29" s="43" t="s">
        <v>174</v>
      </c>
      <c r="J29" s="13"/>
      <c r="K29" s="13"/>
      <c r="L29" s="13"/>
      <c r="M29" s="13"/>
    </row>
    <row r="30" spans="1:13">
      <c r="A30" s="24" t="s">
        <v>7</v>
      </c>
      <c r="B30" s="43" t="s">
        <v>177</v>
      </c>
      <c r="C30" s="44">
        <v>43</v>
      </c>
      <c r="D30" s="43" t="s">
        <v>30</v>
      </c>
      <c r="E30" s="43" t="s">
        <v>59</v>
      </c>
      <c r="F30" s="43" t="s">
        <v>174</v>
      </c>
      <c r="G30" s="43" t="s">
        <v>174</v>
      </c>
      <c r="H30" s="43" t="s">
        <v>69</v>
      </c>
      <c r="I30" s="43" t="s">
        <v>174</v>
      </c>
      <c r="J30" s="13"/>
      <c r="K30" s="13"/>
      <c r="L30" s="13"/>
      <c r="M30" s="13"/>
    </row>
    <row r="31" spans="1:13">
      <c r="A31" s="24" t="s">
        <v>7</v>
      </c>
      <c r="B31" s="43" t="s">
        <v>178</v>
      </c>
      <c r="C31" s="44">
        <v>15</v>
      </c>
      <c r="D31" s="43" t="s">
        <v>30</v>
      </c>
      <c r="E31" s="43" t="s">
        <v>59</v>
      </c>
      <c r="F31" s="43" t="s">
        <v>174</v>
      </c>
      <c r="G31" s="43" t="s">
        <v>174</v>
      </c>
      <c r="H31" s="43" t="s">
        <v>69</v>
      </c>
      <c r="I31" s="43" t="s">
        <v>174</v>
      </c>
      <c r="J31" s="13"/>
      <c r="K31" s="13"/>
      <c r="L31" s="13"/>
      <c r="M31" s="13"/>
    </row>
    <row r="32" spans="1:13">
      <c r="A32" s="24" t="s">
        <v>7</v>
      </c>
      <c r="B32" s="43" t="s">
        <v>179</v>
      </c>
      <c r="C32" s="44">
        <v>30</v>
      </c>
      <c r="D32" s="43" t="s">
        <v>30</v>
      </c>
      <c r="E32" s="43" t="s">
        <v>59</v>
      </c>
      <c r="F32" s="43" t="s">
        <v>174</v>
      </c>
      <c r="G32" s="43" t="s">
        <v>174</v>
      </c>
      <c r="H32" s="43" t="s">
        <v>69</v>
      </c>
      <c r="I32" s="43" t="s">
        <v>174</v>
      </c>
      <c r="J32" s="13"/>
      <c r="K32" s="13"/>
      <c r="L32" s="13"/>
      <c r="M32" s="13"/>
    </row>
    <row r="33" spans="1:13" ht="29">
      <c r="A33" s="24" t="s">
        <v>7</v>
      </c>
      <c r="B33" s="43" t="s">
        <v>180</v>
      </c>
      <c r="C33" s="44" t="s">
        <v>181</v>
      </c>
      <c r="D33" s="43" t="s">
        <v>30</v>
      </c>
      <c r="E33" s="43" t="s">
        <v>59</v>
      </c>
      <c r="F33" s="43" t="s">
        <v>174</v>
      </c>
      <c r="G33" s="43" t="s">
        <v>174</v>
      </c>
      <c r="H33" s="43" t="s">
        <v>69</v>
      </c>
      <c r="I33" s="43" t="s">
        <v>174</v>
      </c>
      <c r="J33" s="13"/>
      <c r="K33" s="13"/>
      <c r="L33" s="13"/>
      <c r="M33" s="13"/>
    </row>
    <row r="34" spans="1:13">
      <c r="A34" s="45" t="s">
        <v>7</v>
      </c>
      <c r="B34" s="46" t="s">
        <v>182</v>
      </c>
      <c r="C34" s="47">
        <v>7</v>
      </c>
      <c r="D34" s="46" t="s">
        <v>30</v>
      </c>
      <c r="E34" s="46" t="s">
        <v>59</v>
      </c>
      <c r="F34" s="46" t="s">
        <v>174</v>
      </c>
      <c r="G34" s="46" t="s">
        <v>174</v>
      </c>
      <c r="H34" s="46" t="s">
        <v>69</v>
      </c>
      <c r="I34" s="46" t="s">
        <v>174</v>
      </c>
      <c r="J34" s="13"/>
      <c r="K34" s="13"/>
      <c r="L34" s="13"/>
      <c r="M34" s="1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rightToLeft="1" workbookViewId="0"/>
  </sheetViews>
  <sheetFormatPr defaultColWidth="9.1796875" defaultRowHeight="14.5"/>
  <cols>
    <col min="1" max="1" width="23.7265625" style="14" customWidth="1"/>
    <col min="2" max="2" width="46.7265625" style="14" customWidth="1"/>
    <col min="3" max="8" width="0" style="14" hidden="1" customWidth="1"/>
    <col min="9" max="9" width="36.453125" style="14" hidden="1" customWidth="1"/>
    <col min="10" max="10" width="12.453125" style="14" customWidth="1"/>
    <col min="11" max="11" width="16.1796875" style="14" customWidth="1"/>
    <col min="12" max="12" width="15.81640625" style="14" customWidth="1"/>
    <col min="13" max="13" width="15.453125" style="14" customWidth="1"/>
    <col min="14" max="14" width="9.1796875" style="14"/>
    <col min="15" max="15" width="35.81640625" style="14" customWidth="1"/>
    <col min="16" max="16384" width="9.1796875" style="14"/>
  </cols>
  <sheetData>
    <row r="1" spans="1:15" s="10" customFormat="1" ht="160">
      <c r="A1" s="7" t="s">
        <v>14</v>
      </c>
      <c r="B1" s="7" t="s">
        <v>15</v>
      </c>
      <c r="C1" s="8" t="s">
        <v>16</v>
      </c>
      <c r="D1" s="7" t="s">
        <v>17</v>
      </c>
      <c r="E1" s="7" t="s">
        <v>18</v>
      </c>
      <c r="F1" s="9" t="s">
        <v>19</v>
      </c>
      <c r="G1" s="7" t="s">
        <v>20</v>
      </c>
      <c r="H1" s="7" t="s">
        <v>21</v>
      </c>
      <c r="I1" s="7" t="s">
        <v>22</v>
      </c>
      <c r="J1" s="7" t="s">
        <v>23</v>
      </c>
      <c r="K1" s="7" t="s">
        <v>24</v>
      </c>
      <c r="L1" s="7" t="s">
        <v>25</v>
      </c>
      <c r="M1" s="7" t="s">
        <v>26</v>
      </c>
    </row>
    <row r="2" spans="1:15" ht="100">
      <c r="A2" s="89" t="s">
        <v>8</v>
      </c>
      <c r="B2" s="90" t="s">
        <v>322</v>
      </c>
      <c r="C2" s="91">
        <v>0</v>
      </c>
      <c r="D2" s="5" t="s">
        <v>82</v>
      </c>
      <c r="E2" s="5" t="s">
        <v>74</v>
      </c>
      <c r="F2" s="92" t="s">
        <v>323</v>
      </c>
      <c r="G2" s="5" t="s">
        <v>324</v>
      </c>
      <c r="H2" s="5" t="s">
        <v>69</v>
      </c>
      <c r="I2" s="5" t="s">
        <v>325</v>
      </c>
      <c r="J2" s="29"/>
      <c r="K2" s="29"/>
      <c r="L2" s="29"/>
      <c r="M2" s="29"/>
      <c r="O2" s="30" t="s">
        <v>28</v>
      </c>
    </row>
    <row r="3" spans="1:15" ht="40">
      <c r="A3" s="89" t="s">
        <v>8</v>
      </c>
      <c r="B3" s="90" t="s">
        <v>326</v>
      </c>
      <c r="C3" s="91">
        <v>0</v>
      </c>
      <c r="D3" s="5" t="s">
        <v>82</v>
      </c>
      <c r="E3" s="5" t="s">
        <v>74</v>
      </c>
      <c r="F3" s="92" t="s">
        <v>323</v>
      </c>
      <c r="G3" s="5" t="s">
        <v>324</v>
      </c>
      <c r="H3" s="5" t="s">
        <v>69</v>
      </c>
      <c r="I3" s="5" t="s">
        <v>325</v>
      </c>
      <c r="J3" s="29"/>
      <c r="K3" s="29"/>
      <c r="L3" s="29"/>
      <c r="M3" s="29"/>
      <c r="N3" s="49"/>
      <c r="O3" s="30" t="s">
        <v>31</v>
      </c>
    </row>
    <row r="4" spans="1:15" ht="232">
      <c r="A4" s="89" t="s">
        <v>8</v>
      </c>
      <c r="B4" s="90" t="s">
        <v>327</v>
      </c>
      <c r="C4" s="93">
        <v>0</v>
      </c>
      <c r="D4" s="5" t="s">
        <v>82</v>
      </c>
      <c r="E4" s="5" t="s">
        <v>74</v>
      </c>
      <c r="F4" s="92" t="s">
        <v>328</v>
      </c>
      <c r="G4" s="5" t="s">
        <v>324</v>
      </c>
      <c r="H4" s="5" t="s">
        <v>69</v>
      </c>
      <c r="I4" s="5" t="s">
        <v>325</v>
      </c>
      <c r="J4" s="29"/>
      <c r="K4" s="29"/>
      <c r="L4" s="29"/>
      <c r="M4" s="29"/>
      <c r="N4" s="49"/>
      <c r="O4" s="30" t="s">
        <v>34</v>
      </c>
    </row>
    <row r="5" spans="1:15" ht="29">
      <c r="A5" s="89" t="s">
        <v>8</v>
      </c>
      <c r="B5" s="90" t="s">
        <v>329</v>
      </c>
      <c r="C5" s="93">
        <v>0</v>
      </c>
      <c r="D5" s="5" t="s">
        <v>82</v>
      </c>
      <c r="E5" s="5" t="s">
        <v>59</v>
      </c>
      <c r="F5" s="92" t="s">
        <v>330</v>
      </c>
      <c r="G5" s="5" t="s">
        <v>100</v>
      </c>
      <c r="H5" s="5" t="s">
        <v>69</v>
      </c>
      <c r="I5" s="5" t="s">
        <v>100</v>
      </c>
      <c r="J5" s="94"/>
      <c r="K5" s="94"/>
      <c r="L5" s="94"/>
      <c r="M5" s="94"/>
    </row>
    <row r="6" spans="1:15" ht="29">
      <c r="A6" s="89" t="s">
        <v>8</v>
      </c>
      <c r="B6" s="90" t="s">
        <v>331</v>
      </c>
      <c r="C6" s="93">
        <v>0</v>
      </c>
      <c r="D6" s="5" t="s">
        <v>82</v>
      </c>
      <c r="E6" s="5" t="s">
        <v>59</v>
      </c>
      <c r="F6" s="92" t="s">
        <v>330</v>
      </c>
      <c r="G6" s="5" t="s">
        <v>100</v>
      </c>
      <c r="H6" s="5" t="s">
        <v>69</v>
      </c>
      <c r="I6" s="5" t="s">
        <v>100</v>
      </c>
      <c r="J6" s="94"/>
      <c r="K6" s="94"/>
      <c r="L6" s="94"/>
      <c r="M6" s="94"/>
    </row>
    <row r="7" spans="1:15" ht="29">
      <c r="A7" s="89" t="s">
        <v>8</v>
      </c>
      <c r="B7" s="90" t="s">
        <v>332</v>
      </c>
      <c r="C7" s="93">
        <v>0</v>
      </c>
      <c r="D7" s="5" t="s">
        <v>82</v>
      </c>
      <c r="E7" s="5" t="s">
        <v>59</v>
      </c>
      <c r="F7" s="92" t="s">
        <v>330</v>
      </c>
      <c r="G7" s="5" t="s">
        <v>100</v>
      </c>
      <c r="H7" s="5" t="s">
        <v>69</v>
      </c>
      <c r="I7" s="5" t="s">
        <v>100</v>
      </c>
      <c r="J7" s="94"/>
      <c r="K7" s="94"/>
      <c r="L7" s="94"/>
      <c r="M7" s="94"/>
    </row>
    <row r="8" spans="1:15" ht="29">
      <c r="A8" s="89" t="s">
        <v>8</v>
      </c>
      <c r="B8" s="90" t="s">
        <v>333</v>
      </c>
      <c r="C8" s="93">
        <v>0</v>
      </c>
      <c r="D8" s="5" t="s">
        <v>82</v>
      </c>
      <c r="E8" s="5" t="s">
        <v>59</v>
      </c>
      <c r="F8" s="92" t="s">
        <v>330</v>
      </c>
      <c r="G8" s="5" t="s">
        <v>100</v>
      </c>
      <c r="H8" s="5" t="s">
        <v>69</v>
      </c>
      <c r="I8" s="5" t="s">
        <v>100</v>
      </c>
      <c r="J8" s="94"/>
      <c r="K8" s="94"/>
      <c r="L8" s="94"/>
      <c r="M8" s="94"/>
    </row>
    <row r="9" spans="1:15" ht="29">
      <c r="A9" s="89" t="s">
        <v>8</v>
      </c>
      <c r="B9" s="90" t="s">
        <v>334</v>
      </c>
      <c r="C9" s="93">
        <v>0</v>
      </c>
      <c r="D9" s="5" t="s">
        <v>82</v>
      </c>
      <c r="E9" s="5" t="s">
        <v>59</v>
      </c>
      <c r="F9" s="92" t="s">
        <v>330</v>
      </c>
      <c r="G9" s="5" t="s">
        <v>100</v>
      </c>
      <c r="H9" s="5" t="s">
        <v>69</v>
      </c>
      <c r="I9" s="5" t="s">
        <v>100</v>
      </c>
      <c r="J9" s="94"/>
      <c r="K9" s="94"/>
      <c r="L9" s="94"/>
      <c r="M9" s="94"/>
    </row>
    <row r="10" spans="1:15" ht="145">
      <c r="A10" s="89" t="s">
        <v>8</v>
      </c>
      <c r="B10" s="90" t="s">
        <v>335</v>
      </c>
      <c r="C10" s="93">
        <v>0</v>
      </c>
      <c r="D10" s="5" t="s">
        <v>82</v>
      </c>
      <c r="E10" s="5" t="s">
        <v>74</v>
      </c>
      <c r="F10" s="92" t="s">
        <v>336</v>
      </c>
      <c r="G10" s="5" t="s">
        <v>82</v>
      </c>
      <c r="H10" s="5" t="s">
        <v>337</v>
      </c>
      <c r="I10" s="5" t="s">
        <v>325</v>
      </c>
      <c r="J10" s="94"/>
      <c r="K10" s="94"/>
      <c r="L10" s="94"/>
      <c r="M10" s="94"/>
    </row>
    <row r="11" spans="1:15" ht="29">
      <c r="A11" s="89" t="s">
        <v>8</v>
      </c>
      <c r="B11" s="90" t="s">
        <v>338</v>
      </c>
      <c r="C11" s="93">
        <v>0</v>
      </c>
      <c r="D11" s="5" t="s">
        <v>82</v>
      </c>
      <c r="E11" s="5" t="s">
        <v>74</v>
      </c>
      <c r="F11" s="92" t="s">
        <v>339</v>
      </c>
      <c r="G11" s="5" t="s">
        <v>324</v>
      </c>
      <c r="H11" s="5" t="s">
        <v>69</v>
      </c>
      <c r="I11" s="5" t="s">
        <v>325</v>
      </c>
      <c r="J11" s="94"/>
      <c r="K11" s="94"/>
      <c r="L11" s="94"/>
      <c r="M11" s="94"/>
    </row>
    <row r="12" spans="1:15" ht="29">
      <c r="A12" s="89" t="s">
        <v>8</v>
      </c>
      <c r="B12" s="90" t="s">
        <v>340</v>
      </c>
      <c r="C12" s="93">
        <v>0</v>
      </c>
      <c r="D12" s="5" t="s">
        <v>82</v>
      </c>
      <c r="E12" s="5" t="s">
        <v>74</v>
      </c>
      <c r="F12" s="92" t="s">
        <v>341</v>
      </c>
      <c r="G12" s="5" t="s">
        <v>324</v>
      </c>
      <c r="H12" s="5" t="s">
        <v>69</v>
      </c>
      <c r="I12" s="5" t="s">
        <v>325</v>
      </c>
      <c r="J12" s="94"/>
      <c r="K12" s="94"/>
      <c r="L12" s="94"/>
      <c r="M12" s="94"/>
    </row>
    <row r="13" spans="1:15" ht="145">
      <c r="A13" s="89" t="s">
        <v>8</v>
      </c>
      <c r="B13" s="90" t="s">
        <v>342</v>
      </c>
      <c r="C13" s="93">
        <v>0</v>
      </c>
      <c r="D13" s="5" t="s">
        <v>343</v>
      </c>
      <c r="E13" s="5" t="s">
        <v>74</v>
      </c>
      <c r="F13" s="92" t="s">
        <v>344</v>
      </c>
      <c r="G13" s="5" t="s">
        <v>324</v>
      </c>
      <c r="H13" s="5" t="s">
        <v>69</v>
      </c>
      <c r="I13" s="5" t="s">
        <v>325</v>
      </c>
      <c r="J13" s="94"/>
      <c r="K13" s="94"/>
      <c r="L13" s="94"/>
      <c r="M13" s="94"/>
    </row>
    <row r="14" spans="1:15" ht="409.5">
      <c r="A14" s="89" t="s">
        <v>8</v>
      </c>
      <c r="B14" s="90" t="s">
        <v>345</v>
      </c>
      <c r="C14" s="93">
        <v>0</v>
      </c>
      <c r="D14" s="5" t="s">
        <v>343</v>
      </c>
      <c r="E14" s="5" t="s">
        <v>74</v>
      </c>
      <c r="F14" s="92" t="s">
        <v>346</v>
      </c>
      <c r="G14" s="5" t="s">
        <v>324</v>
      </c>
      <c r="H14" s="5" t="s">
        <v>69</v>
      </c>
      <c r="I14" s="5" t="s">
        <v>325</v>
      </c>
      <c r="J14" s="94"/>
      <c r="K14" s="94"/>
      <c r="L14" s="94"/>
      <c r="M14" s="94"/>
    </row>
    <row r="15" spans="1:15" ht="87">
      <c r="A15" s="89" t="s">
        <v>8</v>
      </c>
      <c r="B15" s="90" t="s">
        <v>347</v>
      </c>
      <c r="C15" s="93">
        <v>0</v>
      </c>
      <c r="D15" s="5" t="s">
        <v>343</v>
      </c>
      <c r="E15" s="5" t="s">
        <v>74</v>
      </c>
      <c r="F15" s="92" t="s">
        <v>341</v>
      </c>
      <c r="G15" s="5" t="s">
        <v>324</v>
      </c>
      <c r="H15" s="5" t="s">
        <v>69</v>
      </c>
      <c r="I15" s="5" t="s">
        <v>325</v>
      </c>
      <c r="J15" s="94"/>
      <c r="K15" s="94"/>
      <c r="L15" s="94"/>
      <c r="M15" s="94"/>
    </row>
    <row r="16" spans="1:15" ht="29">
      <c r="A16" s="89" t="s">
        <v>8</v>
      </c>
      <c r="B16" s="90" t="s">
        <v>348</v>
      </c>
      <c r="C16" s="93">
        <v>0</v>
      </c>
      <c r="D16" s="5" t="s">
        <v>82</v>
      </c>
      <c r="E16" s="5" t="s">
        <v>59</v>
      </c>
      <c r="F16" s="92" t="s">
        <v>330</v>
      </c>
      <c r="G16" s="5" t="s">
        <v>100</v>
      </c>
      <c r="H16" s="5" t="s">
        <v>69</v>
      </c>
      <c r="I16" s="5" t="s">
        <v>100</v>
      </c>
      <c r="J16" s="94"/>
      <c r="K16" s="94"/>
      <c r="L16" s="94"/>
      <c r="M16" s="94"/>
    </row>
    <row r="17" spans="1:13" ht="29">
      <c r="A17" s="89" t="s">
        <v>8</v>
      </c>
      <c r="B17" s="90" t="s">
        <v>349</v>
      </c>
      <c r="C17" s="93">
        <v>0</v>
      </c>
      <c r="D17" s="5" t="s">
        <v>82</v>
      </c>
      <c r="E17" s="5" t="s">
        <v>74</v>
      </c>
      <c r="F17" s="92" t="s">
        <v>339</v>
      </c>
      <c r="G17" s="5" t="s">
        <v>324</v>
      </c>
      <c r="H17" s="5" t="s">
        <v>69</v>
      </c>
      <c r="I17" s="5" t="s">
        <v>325</v>
      </c>
      <c r="J17" s="94"/>
      <c r="K17" s="94"/>
      <c r="L17" s="94"/>
      <c r="M17" s="94"/>
    </row>
    <row r="18" spans="1:13" ht="29">
      <c r="A18" s="89" t="s">
        <v>8</v>
      </c>
      <c r="B18" s="90" t="s">
        <v>350</v>
      </c>
      <c r="C18" s="93">
        <v>0</v>
      </c>
      <c r="D18" s="5" t="s">
        <v>82</v>
      </c>
      <c r="E18" s="5" t="s">
        <v>59</v>
      </c>
      <c r="F18" s="92" t="s">
        <v>330</v>
      </c>
      <c r="G18" s="5" t="s">
        <v>100</v>
      </c>
      <c r="H18" s="5" t="s">
        <v>69</v>
      </c>
      <c r="I18" s="5" t="s">
        <v>100</v>
      </c>
      <c r="J18" s="94"/>
      <c r="K18" s="94"/>
      <c r="L18" s="94"/>
      <c r="M18" s="94"/>
    </row>
    <row r="20" spans="1:13" ht="15.5">
      <c r="G20" s="23"/>
    </row>
    <row r="21" spans="1:13" ht="15.5">
      <c r="G21" s="2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rightToLeft="1" workbookViewId="0">
      <selection sqref="A1:XFD1048576"/>
    </sheetView>
  </sheetViews>
  <sheetFormatPr defaultColWidth="9.1796875" defaultRowHeight="14.5"/>
  <cols>
    <col min="1" max="1" width="28.54296875" style="14" customWidth="1"/>
    <col min="2" max="2" width="46.7265625" style="14" customWidth="1"/>
    <col min="3" max="8" width="0" style="14" hidden="1" customWidth="1"/>
    <col min="9" max="9" width="36.453125" style="14" hidden="1" customWidth="1"/>
    <col min="10" max="10" width="11.81640625" style="14" customWidth="1"/>
    <col min="11" max="11" width="17.1796875" style="14" customWidth="1"/>
    <col min="12" max="12" width="15.453125" style="14" customWidth="1"/>
    <col min="13" max="13" width="14.81640625" style="14" customWidth="1"/>
    <col min="14" max="14" width="9.1796875" style="14"/>
    <col min="15" max="15" width="27.453125" style="14" customWidth="1"/>
    <col min="16" max="16384" width="9.1796875" style="14"/>
  </cols>
  <sheetData>
    <row r="1" spans="1:15" s="10" customFormat="1" ht="160">
      <c r="A1" s="7" t="s">
        <v>14</v>
      </c>
      <c r="B1" s="7" t="s">
        <v>15</v>
      </c>
      <c r="C1" s="8" t="s">
        <v>16</v>
      </c>
      <c r="D1" s="7" t="s">
        <v>17</v>
      </c>
      <c r="E1" s="7" t="s">
        <v>18</v>
      </c>
      <c r="F1" s="9" t="s">
        <v>19</v>
      </c>
      <c r="G1" s="7" t="s">
        <v>20</v>
      </c>
      <c r="H1" s="7" t="s">
        <v>21</v>
      </c>
      <c r="I1" s="7" t="s">
        <v>22</v>
      </c>
      <c r="J1" s="7" t="s">
        <v>23</v>
      </c>
      <c r="K1" s="7" t="s">
        <v>24</v>
      </c>
      <c r="L1" s="7" t="s">
        <v>25</v>
      </c>
      <c r="M1" s="7" t="s">
        <v>26</v>
      </c>
    </row>
    <row r="2" spans="1:15" ht="348">
      <c r="A2" s="24" t="s">
        <v>9</v>
      </c>
      <c r="B2" s="105" t="s">
        <v>617</v>
      </c>
      <c r="C2" s="34">
        <v>20</v>
      </c>
      <c r="D2" s="6" t="s">
        <v>30</v>
      </c>
      <c r="E2" s="6" t="s">
        <v>74</v>
      </c>
      <c r="F2" s="106" t="s">
        <v>618</v>
      </c>
      <c r="G2" s="6" t="s">
        <v>82</v>
      </c>
      <c r="H2" s="6" t="s">
        <v>69</v>
      </c>
      <c r="I2" s="6">
        <v>2</v>
      </c>
      <c r="J2" s="29"/>
      <c r="K2" s="29"/>
      <c r="L2" s="29"/>
      <c r="M2" s="29"/>
      <c r="O2" s="30" t="s">
        <v>28</v>
      </c>
    </row>
    <row r="3" spans="1:15" ht="409.5">
      <c r="A3" s="24" t="s">
        <v>9</v>
      </c>
      <c r="B3" s="105" t="s">
        <v>619</v>
      </c>
      <c r="C3" s="34">
        <v>800</v>
      </c>
      <c r="D3" s="6" t="s">
        <v>30</v>
      </c>
      <c r="E3" s="6" t="s">
        <v>74</v>
      </c>
      <c r="F3" s="106" t="s">
        <v>620</v>
      </c>
      <c r="G3" s="6" t="s">
        <v>82</v>
      </c>
      <c r="H3" s="6" t="s">
        <v>69</v>
      </c>
      <c r="I3" s="6">
        <v>2</v>
      </c>
      <c r="J3" s="29"/>
      <c r="K3" s="29"/>
      <c r="L3" s="29"/>
      <c r="M3" s="29"/>
      <c r="N3" s="49"/>
      <c r="O3" s="30" t="s">
        <v>31</v>
      </c>
    </row>
    <row r="4" spans="1:15" ht="261">
      <c r="A4" s="24" t="s">
        <v>9</v>
      </c>
      <c r="B4" s="105" t="s">
        <v>621</v>
      </c>
      <c r="C4" s="34">
        <v>1450</v>
      </c>
      <c r="D4" s="6" t="s">
        <v>30</v>
      </c>
      <c r="E4" s="6" t="s">
        <v>74</v>
      </c>
      <c r="F4" s="6" t="s">
        <v>622</v>
      </c>
      <c r="G4" s="6" t="s">
        <v>82</v>
      </c>
      <c r="H4" s="6" t="s">
        <v>69</v>
      </c>
      <c r="I4" s="102">
        <v>2</v>
      </c>
      <c r="J4" s="29"/>
      <c r="K4" s="29"/>
      <c r="L4" s="29"/>
      <c r="M4" s="29"/>
      <c r="N4" s="49"/>
      <c r="O4" s="30" t="s">
        <v>34</v>
      </c>
    </row>
    <row r="5" spans="1:15" ht="261">
      <c r="A5" s="24" t="s">
        <v>9</v>
      </c>
      <c r="B5" s="105" t="s">
        <v>623</v>
      </c>
      <c r="C5" s="34">
        <v>60</v>
      </c>
      <c r="D5" s="6" t="s">
        <v>30</v>
      </c>
      <c r="E5" s="6" t="s">
        <v>74</v>
      </c>
      <c r="F5" s="6" t="s">
        <v>624</v>
      </c>
      <c r="G5" s="6" t="s">
        <v>82</v>
      </c>
      <c r="H5" s="6" t="s">
        <v>69</v>
      </c>
      <c r="I5" s="102">
        <v>2</v>
      </c>
      <c r="J5" s="13"/>
      <c r="K5" s="13"/>
      <c r="L5" s="13"/>
      <c r="M5" s="13"/>
    </row>
    <row r="6" spans="1:15" ht="29">
      <c r="A6" s="24" t="s">
        <v>9</v>
      </c>
      <c r="B6" s="105" t="s">
        <v>625</v>
      </c>
      <c r="C6" s="34">
        <v>5000</v>
      </c>
      <c r="D6" s="6" t="s">
        <v>30</v>
      </c>
      <c r="E6" s="6" t="s">
        <v>59</v>
      </c>
      <c r="F6" s="6" t="s">
        <v>272</v>
      </c>
      <c r="G6" s="6" t="s">
        <v>272</v>
      </c>
      <c r="H6" s="6" t="s">
        <v>69</v>
      </c>
      <c r="I6" s="102" t="s">
        <v>272</v>
      </c>
      <c r="J6" s="13"/>
      <c r="K6" s="13"/>
      <c r="L6" s="13"/>
      <c r="M6" s="13"/>
    </row>
    <row r="7" spans="1:15" ht="409.5">
      <c r="A7" s="24" t="s">
        <v>9</v>
      </c>
      <c r="B7" s="105" t="s">
        <v>626</v>
      </c>
      <c r="C7" s="34">
        <v>2800</v>
      </c>
      <c r="D7" s="6" t="s">
        <v>30</v>
      </c>
      <c r="E7" s="6" t="s">
        <v>74</v>
      </c>
      <c r="F7" s="6" t="s">
        <v>627</v>
      </c>
      <c r="G7" s="6" t="s">
        <v>82</v>
      </c>
      <c r="H7" s="6" t="s">
        <v>69</v>
      </c>
      <c r="I7" s="102">
        <v>2</v>
      </c>
      <c r="J7" s="13"/>
      <c r="K7" s="13"/>
      <c r="L7" s="13"/>
      <c r="M7" s="13"/>
    </row>
    <row r="8" spans="1:15" ht="159.5">
      <c r="A8" s="24" t="s">
        <v>9</v>
      </c>
      <c r="B8" s="105" t="s">
        <v>628</v>
      </c>
      <c r="C8" s="34">
        <v>3294</v>
      </c>
      <c r="D8" s="6" t="s">
        <v>30</v>
      </c>
      <c r="E8" s="6" t="s">
        <v>74</v>
      </c>
      <c r="F8" s="106" t="s">
        <v>629</v>
      </c>
      <c r="G8" s="6" t="s">
        <v>82</v>
      </c>
      <c r="H8" s="6" t="s">
        <v>69</v>
      </c>
      <c r="I8" s="102">
        <v>2</v>
      </c>
      <c r="J8" s="13"/>
      <c r="K8" s="13"/>
      <c r="L8" s="13"/>
      <c r="M8" s="13"/>
    </row>
    <row r="9" spans="1:15" ht="116">
      <c r="A9" s="24" t="s">
        <v>9</v>
      </c>
      <c r="B9" s="105" t="s">
        <v>630</v>
      </c>
      <c r="C9" s="34">
        <v>7365</v>
      </c>
      <c r="D9" s="6" t="s">
        <v>30</v>
      </c>
      <c r="E9" s="6" t="s">
        <v>74</v>
      </c>
      <c r="F9" s="106" t="s">
        <v>631</v>
      </c>
      <c r="G9" s="6" t="s">
        <v>82</v>
      </c>
      <c r="H9" s="6" t="s">
        <v>69</v>
      </c>
      <c r="I9" s="102">
        <v>2</v>
      </c>
      <c r="J9" s="13"/>
      <c r="K9" s="13"/>
      <c r="L9" s="13"/>
      <c r="M9" s="13"/>
    </row>
    <row r="10" spans="1:15" ht="409.5">
      <c r="A10" s="24" t="s">
        <v>9</v>
      </c>
      <c r="B10" s="105" t="s">
        <v>632</v>
      </c>
      <c r="C10" s="34">
        <v>60</v>
      </c>
      <c r="D10" s="6" t="s">
        <v>30</v>
      </c>
      <c r="E10" s="6" t="s">
        <v>74</v>
      </c>
      <c r="F10" s="106" t="s">
        <v>633</v>
      </c>
      <c r="G10" s="6" t="s">
        <v>82</v>
      </c>
      <c r="H10" s="6" t="s">
        <v>69</v>
      </c>
      <c r="I10" s="6">
        <v>2</v>
      </c>
      <c r="J10" s="13"/>
      <c r="K10" s="13"/>
      <c r="L10" s="13"/>
      <c r="M10" s="13"/>
    </row>
    <row r="11" spans="1:15" ht="87">
      <c r="A11" s="24" t="s">
        <v>9</v>
      </c>
      <c r="B11" s="107" t="s">
        <v>634</v>
      </c>
      <c r="C11" s="108">
        <v>716</v>
      </c>
      <c r="D11" s="102" t="s">
        <v>30</v>
      </c>
      <c r="E11" s="102" t="s">
        <v>74</v>
      </c>
      <c r="F11" s="102" t="s">
        <v>635</v>
      </c>
      <c r="G11" s="102" t="s">
        <v>82</v>
      </c>
      <c r="H11" s="102" t="s">
        <v>69</v>
      </c>
      <c r="I11" s="6">
        <v>2</v>
      </c>
      <c r="J11" s="13"/>
      <c r="K11" s="13"/>
      <c r="L11" s="13"/>
      <c r="M11" s="13"/>
    </row>
    <row r="12" spans="1:15" ht="87">
      <c r="A12" s="24" t="s">
        <v>9</v>
      </c>
      <c r="B12" s="107" t="s">
        <v>636</v>
      </c>
      <c r="C12" s="108">
        <v>330</v>
      </c>
      <c r="D12" s="102" t="s">
        <v>30</v>
      </c>
      <c r="E12" s="102" t="s">
        <v>74</v>
      </c>
      <c r="F12" s="102" t="s">
        <v>635</v>
      </c>
      <c r="G12" s="102" t="s">
        <v>82</v>
      </c>
      <c r="H12" s="102" t="s">
        <v>69</v>
      </c>
      <c r="I12" s="102">
        <v>2</v>
      </c>
      <c r="J12" s="13"/>
      <c r="K12" s="13"/>
      <c r="L12" s="13"/>
      <c r="M12" s="13"/>
    </row>
    <row r="13" spans="1:15" ht="130.5">
      <c r="A13" s="24" t="s">
        <v>9</v>
      </c>
      <c r="B13" s="105" t="s">
        <v>637</v>
      </c>
      <c r="C13" s="34" t="s">
        <v>638</v>
      </c>
      <c r="D13" s="6" t="s">
        <v>30</v>
      </c>
      <c r="E13" s="6" t="s">
        <v>74</v>
      </c>
      <c r="F13" s="102" t="s">
        <v>639</v>
      </c>
      <c r="G13" s="6" t="s">
        <v>82</v>
      </c>
      <c r="H13" s="6" t="s">
        <v>640</v>
      </c>
      <c r="I13" s="6">
        <v>2</v>
      </c>
      <c r="J13" s="13"/>
      <c r="K13" s="13"/>
      <c r="L13" s="13"/>
      <c r="M13" s="13"/>
    </row>
    <row r="14" spans="1:15" ht="130.5">
      <c r="A14" s="24" t="s">
        <v>9</v>
      </c>
      <c r="B14" s="105" t="s">
        <v>641</v>
      </c>
      <c r="C14" s="34">
        <v>4600</v>
      </c>
      <c r="D14" s="6" t="s">
        <v>30</v>
      </c>
      <c r="E14" s="6" t="s">
        <v>74</v>
      </c>
      <c r="F14" s="102" t="s">
        <v>639</v>
      </c>
      <c r="G14" s="6" t="s">
        <v>82</v>
      </c>
      <c r="H14" s="6" t="s">
        <v>69</v>
      </c>
      <c r="I14" s="6">
        <v>2</v>
      </c>
      <c r="J14" s="13"/>
      <c r="K14" s="13"/>
      <c r="L14" s="13"/>
      <c r="M14" s="13"/>
    </row>
    <row r="15" spans="1:15">
      <c r="A15" s="24" t="s">
        <v>9</v>
      </c>
      <c r="B15" s="105" t="s">
        <v>642</v>
      </c>
      <c r="C15" s="34">
        <v>145</v>
      </c>
      <c r="D15" s="6" t="s">
        <v>30</v>
      </c>
      <c r="E15" s="6" t="s">
        <v>59</v>
      </c>
      <c r="F15" s="6" t="s">
        <v>272</v>
      </c>
      <c r="G15" s="6" t="s">
        <v>272</v>
      </c>
      <c r="H15" s="6" t="s">
        <v>69</v>
      </c>
      <c r="I15" s="6" t="s">
        <v>272</v>
      </c>
      <c r="J15" s="13"/>
      <c r="K15" s="13"/>
      <c r="L15" s="13"/>
      <c r="M15" s="13"/>
    </row>
    <row r="16" spans="1:15" ht="409.5">
      <c r="A16" s="24" t="s">
        <v>9</v>
      </c>
      <c r="B16" s="105" t="s">
        <v>643</v>
      </c>
      <c r="C16" s="34">
        <v>125</v>
      </c>
      <c r="D16" s="6" t="s">
        <v>30</v>
      </c>
      <c r="E16" s="6" t="s">
        <v>74</v>
      </c>
      <c r="F16" s="6" t="s">
        <v>644</v>
      </c>
      <c r="G16" s="6" t="s">
        <v>82</v>
      </c>
      <c r="H16" s="6" t="s">
        <v>69</v>
      </c>
      <c r="I16" s="6">
        <v>2</v>
      </c>
      <c r="J16" s="13"/>
      <c r="K16" s="13"/>
      <c r="L16" s="13"/>
      <c r="M16" s="13"/>
    </row>
    <row r="17" spans="1:13" ht="409.5">
      <c r="A17" s="24" t="s">
        <v>9</v>
      </c>
      <c r="B17" s="105" t="s">
        <v>645</v>
      </c>
      <c r="C17" s="34">
        <v>3212</v>
      </c>
      <c r="D17" s="6" t="s">
        <v>30</v>
      </c>
      <c r="E17" s="6" t="s">
        <v>74</v>
      </c>
      <c r="F17" s="106" t="s">
        <v>646</v>
      </c>
      <c r="G17" s="6" t="s">
        <v>82</v>
      </c>
      <c r="H17" s="6" t="s">
        <v>69</v>
      </c>
      <c r="I17" s="6">
        <v>2</v>
      </c>
      <c r="J17" s="13"/>
      <c r="K17" s="13"/>
      <c r="L17" s="13"/>
      <c r="M17" s="13"/>
    </row>
    <row r="18" spans="1:13" ht="409.5">
      <c r="A18" s="24" t="s">
        <v>9</v>
      </c>
      <c r="B18" s="105" t="s">
        <v>647</v>
      </c>
      <c r="C18" s="34">
        <v>3</v>
      </c>
      <c r="D18" s="6" t="s">
        <v>30</v>
      </c>
      <c r="E18" s="6" t="s">
        <v>74</v>
      </c>
      <c r="F18" s="106" t="s">
        <v>648</v>
      </c>
      <c r="G18" s="6" t="s">
        <v>82</v>
      </c>
      <c r="H18" s="6" t="s">
        <v>69</v>
      </c>
      <c r="I18" s="6">
        <v>2</v>
      </c>
      <c r="J18" s="13"/>
      <c r="K18" s="13"/>
      <c r="L18" s="13"/>
      <c r="M18" s="13"/>
    </row>
    <row r="19" spans="1:13" ht="232">
      <c r="A19" s="24" t="s">
        <v>9</v>
      </c>
      <c r="B19" s="105" t="s">
        <v>649</v>
      </c>
      <c r="C19" s="109">
        <v>33</v>
      </c>
      <c r="D19" s="6" t="s">
        <v>30</v>
      </c>
      <c r="E19" s="6" t="s">
        <v>74</v>
      </c>
      <c r="F19" s="106" t="s">
        <v>650</v>
      </c>
      <c r="G19" s="6" t="s">
        <v>82</v>
      </c>
      <c r="H19" s="6" t="s">
        <v>69</v>
      </c>
      <c r="I19" s="6">
        <v>2</v>
      </c>
      <c r="J19" s="13"/>
      <c r="K19" s="13"/>
      <c r="L19" s="13"/>
      <c r="M19" s="13"/>
    </row>
    <row r="20" spans="1:13" ht="217.5">
      <c r="A20" s="13" t="s">
        <v>9</v>
      </c>
      <c r="B20" s="105" t="s">
        <v>651</v>
      </c>
      <c r="C20" s="34">
        <v>230</v>
      </c>
      <c r="D20" s="6" t="s">
        <v>30</v>
      </c>
      <c r="E20" s="6" t="s">
        <v>74</v>
      </c>
      <c r="F20" s="106" t="s">
        <v>652</v>
      </c>
      <c r="G20" s="6" t="s">
        <v>82</v>
      </c>
      <c r="H20" s="6" t="s">
        <v>69</v>
      </c>
      <c r="I20" s="6">
        <v>2</v>
      </c>
      <c r="J20" s="13"/>
      <c r="K20" s="13"/>
      <c r="L20" s="13"/>
      <c r="M20" s="13"/>
    </row>
    <row r="21" spans="1:13" ht="406">
      <c r="A21" s="13" t="s">
        <v>9</v>
      </c>
      <c r="B21" s="105" t="s">
        <v>653</v>
      </c>
      <c r="C21" s="34">
        <v>71</v>
      </c>
      <c r="D21" s="6" t="s">
        <v>30</v>
      </c>
      <c r="E21" s="6" t="s">
        <v>74</v>
      </c>
      <c r="F21" s="106" t="s">
        <v>654</v>
      </c>
      <c r="G21" s="6" t="s">
        <v>82</v>
      </c>
      <c r="H21" s="6" t="s">
        <v>69</v>
      </c>
      <c r="I21" s="6">
        <v>2</v>
      </c>
      <c r="J21" s="13"/>
      <c r="K21" s="13"/>
      <c r="L21" s="13"/>
      <c r="M21" s="13"/>
    </row>
    <row r="23" spans="1:13" ht="15.5">
      <c r="G23" s="23"/>
    </row>
    <row r="24" spans="1:13" ht="15.5">
      <c r="G24" s="2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rightToLeft="1" workbookViewId="0">
      <selection activeCell="B1" sqref="B1"/>
    </sheetView>
  </sheetViews>
  <sheetFormatPr defaultColWidth="9.1796875" defaultRowHeight="14.5"/>
  <cols>
    <col min="1" max="1" width="34.7265625" style="14" customWidth="1"/>
    <col min="2" max="2" width="46.7265625" style="14" customWidth="1"/>
    <col min="3" max="8" width="0" style="14" hidden="1" customWidth="1"/>
    <col min="9" max="9" width="36.453125" style="14" hidden="1" customWidth="1"/>
    <col min="10" max="10" width="17.26953125" style="14" customWidth="1"/>
    <col min="11" max="11" width="20.81640625" style="14" customWidth="1"/>
    <col min="12" max="12" width="18.7265625" style="14" customWidth="1"/>
    <col min="13" max="13" width="18.453125" style="14" customWidth="1"/>
    <col min="14" max="14" width="13.1796875" style="14" customWidth="1"/>
    <col min="15" max="15" width="38.453125" style="14" customWidth="1"/>
    <col min="16" max="16384" width="9.1796875" style="14"/>
  </cols>
  <sheetData>
    <row r="1" spans="1:15" s="10" customFormat="1" ht="160">
      <c r="A1" s="7" t="s">
        <v>14</v>
      </c>
      <c r="B1" s="7" t="s">
        <v>15</v>
      </c>
      <c r="C1" s="8" t="s">
        <v>16</v>
      </c>
      <c r="D1" s="7" t="s">
        <v>17</v>
      </c>
      <c r="E1" s="7" t="s">
        <v>18</v>
      </c>
      <c r="F1" s="9" t="s">
        <v>19</v>
      </c>
      <c r="G1" s="7" t="s">
        <v>20</v>
      </c>
      <c r="H1" s="7" t="s">
        <v>21</v>
      </c>
      <c r="I1" s="7" t="s">
        <v>22</v>
      </c>
      <c r="J1" s="7" t="s">
        <v>23</v>
      </c>
      <c r="K1" s="7" t="s">
        <v>24</v>
      </c>
      <c r="L1" s="7" t="s">
        <v>25</v>
      </c>
      <c r="M1" s="7" t="s">
        <v>26</v>
      </c>
    </row>
    <row r="2" spans="1:15" ht="100">
      <c r="A2" s="54" t="s">
        <v>655</v>
      </c>
      <c r="B2" s="110" t="s">
        <v>656</v>
      </c>
      <c r="C2" s="111">
        <v>1460</v>
      </c>
      <c r="D2" s="112" t="s">
        <v>30</v>
      </c>
      <c r="E2" s="112" t="s">
        <v>59</v>
      </c>
      <c r="F2" s="112" t="s">
        <v>657</v>
      </c>
      <c r="G2" s="112" t="s">
        <v>140</v>
      </c>
      <c r="H2" s="112" t="s">
        <v>69</v>
      </c>
      <c r="I2" s="94"/>
      <c r="J2" s="113"/>
      <c r="K2" s="94"/>
      <c r="L2" s="94"/>
      <c r="M2" s="94"/>
      <c r="O2" s="30" t="s">
        <v>28</v>
      </c>
    </row>
    <row r="3" spans="1:15" ht="40">
      <c r="A3" s="54" t="s">
        <v>655</v>
      </c>
      <c r="B3" s="110" t="s">
        <v>658</v>
      </c>
      <c r="C3" s="111">
        <v>730</v>
      </c>
      <c r="D3" s="112" t="s">
        <v>30</v>
      </c>
      <c r="E3" s="112" t="s">
        <v>59</v>
      </c>
      <c r="F3" s="112" t="s">
        <v>657</v>
      </c>
      <c r="G3" s="112" t="s">
        <v>140</v>
      </c>
      <c r="H3" s="112" t="s">
        <v>69</v>
      </c>
      <c r="I3" s="94"/>
      <c r="J3" s="113"/>
      <c r="K3" s="94"/>
      <c r="L3" s="94"/>
      <c r="M3" s="94"/>
      <c r="O3" s="30" t="s">
        <v>31</v>
      </c>
    </row>
    <row r="4" spans="1:15" ht="40">
      <c r="A4" s="54" t="s">
        <v>655</v>
      </c>
      <c r="B4" s="110" t="s">
        <v>659</v>
      </c>
      <c r="C4" s="111" t="s">
        <v>660</v>
      </c>
      <c r="D4" s="112" t="s">
        <v>30</v>
      </c>
      <c r="E4" s="112" t="s">
        <v>74</v>
      </c>
      <c r="F4" s="112" t="s">
        <v>661</v>
      </c>
      <c r="G4" s="112" t="s">
        <v>82</v>
      </c>
      <c r="H4" s="112" t="s">
        <v>69</v>
      </c>
      <c r="I4" s="94"/>
      <c r="J4" s="113"/>
      <c r="K4" s="94"/>
      <c r="L4" s="94"/>
      <c r="M4" s="94"/>
      <c r="O4" s="30" t="s">
        <v>34</v>
      </c>
    </row>
    <row r="5" spans="1:15" ht="15" customHeight="1">
      <c r="A5" s="54" t="s">
        <v>655</v>
      </c>
      <c r="B5" s="110" t="s">
        <v>662</v>
      </c>
      <c r="C5" s="111">
        <v>8760</v>
      </c>
      <c r="D5" s="112" t="s">
        <v>30</v>
      </c>
      <c r="E5" s="112" t="s">
        <v>59</v>
      </c>
      <c r="F5" s="112" t="s">
        <v>657</v>
      </c>
      <c r="G5" s="112" t="s">
        <v>82</v>
      </c>
      <c r="H5" s="112" t="s">
        <v>69</v>
      </c>
      <c r="I5" s="94"/>
      <c r="J5" s="94"/>
      <c r="K5" s="94"/>
      <c r="L5" s="94"/>
      <c r="M5" s="94"/>
    </row>
    <row r="6" spans="1:15" ht="15" customHeight="1">
      <c r="A6" s="54" t="s">
        <v>655</v>
      </c>
      <c r="B6" s="110" t="s">
        <v>663</v>
      </c>
      <c r="C6" s="111">
        <v>8760</v>
      </c>
      <c r="D6" s="112" t="s">
        <v>30</v>
      </c>
      <c r="E6" s="112" t="s">
        <v>59</v>
      </c>
      <c r="F6" s="112" t="s">
        <v>657</v>
      </c>
      <c r="G6" s="112" t="s">
        <v>82</v>
      </c>
      <c r="H6" s="112" t="s">
        <v>69</v>
      </c>
      <c r="I6" s="94"/>
      <c r="J6" s="94"/>
      <c r="K6" s="94"/>
      <c r="L6" s="94"/>
      <c r="M6" s="94"/>
    </row>
    <row r="7" spans="1:15" ht="29">
      <c r="A7" s="54" t="s">
        <v>655</v>
      </c>
      <c r="B7" s="110" t="s">
        <v>664</v>
      </c>
      <c r="C7" s="111" t="s">
        <v>665</v>
      </c>
      <c r="D7" s="112" t="s">
        <v>30</v>
      </c>
      <c r="E7" s="112" t="s">
        <v>74</v>
      </c>
      <c r="F7" s="112" t="s">
        <v>666</v>
      </c>
      <c r="G7" s="112" t="s">
        <v>82</v>
      </c>
      <c r="H7" s="112" t="s">
        <v>69</v>
      </c>
      <c r="I7" s="94"/>
      <c r="J7" s="94"/>
      <c r="K7" s="94"/>
      <c r="L7" s="94"/>
      <c r="M7" s="94"/>
    </row>
    <row r="9" spans="1:15" ht="15.5">
      <c r="G9" s="23"/>
    </row>
    <row r="10" spans="1:15" ht="15.5">
      <c r="G10" s="23"/>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rightToLeft="1" workbookViewId="0">
      <selection activeCell="I1" sqref="I1:I1048576"/>
    </sheetView>
  </sheetViews>
  <sheetFormatPr defaultColWidth="9.1796875" defaultRowHeight="14.5"/>
  <cols>
    <col min="1" max="1" width="34.7265625" style="14" customWidth="1"/>
    <col min="2" max="2" width="46.7265625" style="14" customWidth="1"/>
    <col min="3" max="3" width="0" style="14" hidden="1" customWidth="1"/>
    <col min="4" max="4" width="26.54296875" style="14" hidden="1" customWidth="1"/>
    <col min="5" max="7" width="0" style="14" hidden="1" customWidth="1"/>
    <col min="8" max="8" width="17.81640625" style="14" hidden="1" customWidth="1"/>
    <col min="9" max="9" width="36.453125" style="14" hidden="1" customWidth="1"/>
    <col min="10" max="10" width="13.7265625" style="14" customWidth="1"/>
    <col min="11" max="11" width="16.54296875" style="14" customWidth="1"/>
    <col min="12" max="13" width="16.1796875" style="14" customWidth="1"/>
    <col min="14" max="14" width="9.1796875" style="14"/>
    <col min="15" max="15" width="29.7265625" style="14" customWidth="1"/>
    <col min="16" max="16384" width="9.1796875" style="14"/>
  </cols>
  <sheetData>
    <row r="1" spans="1:15" s="10" customFormat="1" ht="93.75" customHeight="1">
      <c r="A1" s="7" t="s">
        <v>14</v>
      </c>
      <c r="B1" s="7" t="s">
        <v>15</v>
      </c>
      <c r="C1" s="8" t="s">
        <v>16</v>
      </c>
      <c r="D1" s="7" t="s">
        <v>17</v>
      </c>
      <c r="E1" s="7" t="s">
        <v>18</v>
      </c>
      <c r="F1" s="9" t="s">
        <v>19</v>
      </c>
      <c r="G1" s="7" t="s">
        <v>20</v>
      </c>
      <c r="H1" s="7" t="s">
        <v>21</v>
      </c>
      <c r="I1" s="7" t="s">
        <v>22</v>
      </c>
      <c r="J1" s="7" t="s">
        <v>23</v>
      </c>
      <c r="K1" s="7" t="s">
        <v>24</v>
      </c>
      <c r="L1" s="7" t="s">
        <v>25</v>
      </c>
      <c r="M1" s="7" t="s">
        <v>26</v>
      </c>
    </row>
    <row r="2" spans="1:15" ht="123.75" customHeight="1">
      <c r="A2" s="24" t="s">
        <v>184</v>
      </c>
      <c r="B2" s="25" t="s">
        <v>185</v>
      </c>
      <c r="C2" s="50">
        <v>10987</v>
      </c>
      <c r="D2" s="6" t="s">
        <v>186</v>
      </c>
      <c r="E2" s="6" t="s">
        <v>59</v>
      </c>
      <c r="F2" s="6">
        <v>0</v>
      </c>
      <c r="G2" s="6"/>
      <c r="H2" s="6" t="s">
        <v>187</v>
      </c>
      <c r="I2" s="13"/>
      <c r="J2" s="13"/>
      <c r="K2" s="13"/>
      <c r="L2" s="13"/>
      <c r="M2" s="13"/>
      <c r="O2" s="30" t="s">
        <v>28</v>
      </c>
    </row>
    <row r="3" spans="1:15" ht="46.5" customHeight="1">
      <c r="A3" s="24" t="s">
        <v>184</v>
      </c>
      <c r="B3" s="25" t="s">
        <v>188</v>
      </c>
      <c r="C3" s="50">
        <v>13626</v>
      </c>
      <c r="D3" s="6" t="s">
        <v>189</v>
      </c>
      <c r="E3" s="6" t="s">
        <v>59</v>
      </c>
      <c r="F3" s="6">
        <v>0</v>
      </c>
      <c r="G3" s="6"/>
      <c r="H3" s="6" t="s">
        <v>187</v>
      </c>
      <c r="I3" s="13"/>
      <c r="J3" s="13"/>
      <c r="K3" s="13"/>
      <c r="L3" s="13"/>
      <c r="M3" s="13"/>
      <c r="O3" s="30" t="s">
        <v>31</v>
      </c>
    </row>
    <row r="4" spans="1:15" ht="60.75" customHeight="1">
      <c r="A4" s="24" t="s">
        <v>184</v>
      </c>
      <c r="B4" s="25" t="s">
        <v>190</v>
      </c>
      <c r="C4" s="34">
        <v>11403</v>
      </c>
      <c r="D4" s="6" t="s">
        <v>191</v>
      </c>
      <c r="E4" s="6" t="s">
        <v>59</v>
      </c>
      <c r="F4" s="6">
        <v>0</v>
      </c>
      <c r="G4" s="6"/>
      <c r="H4" s="6" t="s">
        <v>187</v>
      </c>
      <c r="I4" s="13"/>
      <c r="J4" s="13"/>
      <c r="K4" s="13"/>
      <c r="L4" s="13"/>
      <c r="M4" s="13"/>
      <c r="O4" s="30" t="s">
        <v>34</v>
      </c>
    </row>
    <row r="5" spans="1:15" ht="15" customHeight="1">
      <c r="A5" s="24" t="s">
        <v>184</v>
      </c>
      <c r="B5" s="25" t="s">
        <v>192</v>
      </c>
      <c r="C5" s="50">
        <v>5165</v>
      </c>
      <c r="D5" s="6" t="s">
        <v>193</v>
      </c>
      <c r="E5" s="6" t="s">
        <v>59</v>
      </c>
      <c r="F5" s="6"/>
      <c r="G5" s="6"/>
      <c r="H5" s="6" t="s">
        <v>194</v>
      </c>
      <c r="I5" s="13"/>
      <c r="J5" s="13"/>
      <c r="K5" s="13"/>
      <c r="L5" s="13"/>
      <c r="M5" s="13"/>
    </row>
    <row r="6" spans="1:15" ht="15" customHeight="1">
      <c r="A6" s="24" t="s">
        <v>184</v>
      </c>
      <c r="B6" s="25" t="s">
        <v>195</v>
      </c>
      <c r="C6" s="50">
        <v>3787</v>
      </c>
      <c r="D6" s="6" t="s">
        <v>82</v>
      </c>
      <c r="E6" s="6" t="s">
        <v>59</v>
      </c>
      <c r="F6" s="6"/>
      <c r="G6" s="6"/>
      <c r="H6" s="6" t="s">
        <v>196</v>
      </c>
      <c r="I6" s="13"/>
      <c r="J6" s="13"/>
      <c r="K6" s="13"/>
      <c r="L6" s="13"/>
      <c r="M6" s="13"/>
    </row>
    <row r="7" spans="1:15" ht="15" customHeight="1">
      <c r="A7" s="24" t="s">
        <v>184</v>
      </c>
      <c r="B7" s="25" t="s">
        <v>197</v>
      </c>
      <c r="C7" s="50">
        <v>4157</v>
      </c>
      <c r="D7" s="6" t="s">
        <v>198</v>
      </c>
      <c r="E7" s="6" t="s">
        <v>59</v>
      </c>
      <c r="F7" s="6"/>
      <c r="G7" s="6"/>
      <c r="H7" s="6" t="s">
        <v>187</v>
      </c>
      <c r="I7" s="13"/>
      <c r="J7" s="13"/>
      <c r="K7" s="13"/>
      <c r="L7" s="13"/>
      <c r="M7" s="13"/>
    </row>
    <row r="8" spans="1:15" ht="15" customHeight="1">
      <c r="A8" s="24" t="s">
        <v>184</v>
      </c>
      <c r="B8" s="25" t="s">
        <v>199</v>
      </c>
      <c r="C8" s="50">
        <v>1477</v>
      </c>
      <c r="D8" s="6" t="s">
        <v>82</v>
      </c>
      <c r="E8" s="6" t="s">
        <v>59</v>
      </c>
      <c r="F8" s="6"/>
      <c r="G8" s="6"/>
      <c r="H8" s="6" t="s">
        <v>196</v>
      </c>
      <c r="I8" s="13"/>
      <c r="J8" s="13"/>
      <c r="K8" s="13"/>
      <c r="L8" s="13"/>
      <c r="M8" s="13"/>
    </row>
    <row r="9" spans="1:15" ht="15" customHeight="1">
      <c r="A9" s="24" t="s">
        <v>184</v>
      </c>
      <c r="B9" s="25" t="s">
        <v>200</v>
      </c>
      <c r="C9" s="50">
        <v>1742</v>
      </c>
      <c r="D9" s="6" t="s">
        <v>198</v>
      </c>
      <c r="E9" s="6" t="s">
        <v>59</v>
      </c>
      <c r="F9" s="6"/>
      <c r="G9" s="6"/>
      <c r="H9" s="6" t="s">
        <v>187</v>
      </c>
      <c r="I9" s="13"/>
      <c r="J9" s="13"/>
      <c r="K9" s="13"/>
      <c r="L9" s="13"/>
      <c r="M9" s="13"/>
    </row>
    <row r="10" spans="1:15" ht="15" customHeight="1">
      <c r="A10" s="24" t="s">
        <v>184</v>
      </c>
      <c r="B10" s="25" t="s">
        <v>201</v>
      </c>
      <c r="C10" s="50">
        <v>18</v>
      </c>
      <c r="D10" s="6" t="s">
        <v>82</v>
      </c>
      <c r="E10" s="6" t="s">
        <v>59</v>
      </c>
      <c r="F10" s="6"/>
      <c r="G10" s="6"/>
      <c r="H10" s="6" t="s">
        <v>196</v>
      </c>
      <c r="I10" s="13"/>
      <c r="J10" s="13"/>
      <c r="K10" s="13"/>
      <c r="L10" s="13"/>
      <c r="M10" s="13"/>
    </row>
    <row r="11" spans="1:15" ht="15" customHeight="1">
      <c r="A11" s="24" t="s">
        <v>184</v>
      </c>
      <c r="B11" s="25" t="s">
        <v>202</v>
      </c>
      <c r="C11" s="50">
        <v>1</v>
      </c>
      <c r="D11" s="6" t="s">
        <v>82</v>
      </c>
      <c r="E11" s="6" t="s">
        <v>59</v>
      </c>
      <c r="F11" s="6"/>
      <c r="G11" s="6"/>
      <c r="H11" s="6" t="s">
        <v>196</v>
      </c>
      <c r="I11" s="13"/>
      <c r="J11" s="13"/>
      <c r="K11" s="13"/>
      <c r="L11" s="13"/>
      <c r="M11" s="13"/>
    </row>
    <row r="12" spans="1:15" ht="15" customHeight="1">
      <c r="A12" s="24" t="s">
        <v>184</v>
      </c>
      <c r="B12" s="25" t="s">
        <v>203</v>
      </c>
      <c r="C12" s="50">
        <v>1277</v>
      </c>
      <c r="D12" s="6" t="s">
        <v>82</v>
      </c>
      <c r="E12" s="6" t="s">
        <v>59</v>
      </c>
      <c r="F12" s="6"/>
      <c r="G12" s="6"/>
      <c r="H12" s="6" t="s">
        <v>196</v>
      </c>
      <c r="I12" s="13"/>
      <c r="J12" s="13"/>
      <c r="K12" s="13"/>
      <c r="L12" s="13"/>
      <c r="M12" s="13"/>
    </row>
    <row r="13" spans="1:15" ht="15" customHeight="1">
      <c r="A13" s="24" t="s">
        <v>184</v>
      </c>
      <c r="B13" s="25" t="s">
        <v>204</v>
      </c>
      <c r="C13" s="50">
        <v>141</v>
      </c>
      <c r="D13" s="6" t="s">
        <v>82</v>
      </c>
      <c r="E13" s="6" t="s">
        <v>59</v>
      </c>
      <c r="F13" s="6"/>
      <c r="G13" s="6"/>
      <c r="H13" s="6" t="s">
        <v>196</v>
      </c>
      <c r="I13" s="13"/>
      <c r="J13" s="13"/>
      <c r="K13" s="13"/>
      <c r="L13" s="13"/>
      <c r="M13" s="13"/>
    </row>
    <row r="14" spans="1:15" ht="15" customHeight="1">
      <c r="A14" s="24" t="s">
        <v>184</v>
      </c>
      <c r="B14" s="25" t="s">
        <v>205</v>
      </c>
      <c r="C14" s="50">
        <v>56</v>
      </c>
      <c r="D14" s="6" t="s">
        <v>198</v>
      </c>
      <c r="E14" s="6" t="s">
        <v>59</v>
      </c>
      <c r="F14" s="6"/>
      <c r="G14" s="6"/>
      <c r="H14" s="6" t="s">
        <v>187</v>
      </c>
      <c r="I14" s="13"/>
      <c r="J14" s="13"/>
      <c r="K14" s="13"/>
      <c r="L14" s="13"/>
      <c r="M14" s="13"/>
    </row>
    <row r="15" spans="1:15" ht="15" customHeight="1">
      <c r="A15" s="24" t="s">
        <v>184</v>
      </c>
      <c r="B15" s="25" t="s">
        <v>206</v>
      </c>
      <c r="C15" s="50">
        <v>29</v>
      </c>
      <c r="D15" s="6" t="s">
        <v>82</v>
      </c>
      <c r="E15" s="6" t="s">
        <v>59</v>
      </c>
      <c r="F15" s="6"/>
      <c r="G15" s="6"/>
      <c r="H15" s="6" t="s">
        <v>196</v>
      </c>
      <c r="I15" s="13"/>
      <c r="J15" s="13"/>
      <c r="K15" s="13"/>
      <c r="L15" s="13"/>
      <c r="M15" s="13"/>
    </row>
    <row r="16" spans="1:15" ht="15" customHeight="1">
      <c r="A16" s="24" t="s">
        <v>184</v>
      </c>
      <c r="B16" s="25" t="s">
        <v>207</v>
      </c>
      <c r="C16" s="50">
        <v>64</v>
      </c>
      <c r="D16" s="6" t="s">
        <v>82</v>
      </c>
      <c r="E16" s="6" t="s">
        <v>59</v>
      </c>
      <c r="F16" s="6"/>
      <c r="G16" s="6"/>
      <c r="H16" s="6" t="s">
        <v>196</v>
      </c>
      <c r="I16" s="13"/>
      <c r="J16" s="13"/>
      <c r="K16" s="13"/>
      <c r="L16" s="13"/>
      <c r="M16" s="13"/>
    </row>
    <row r="17" spans="1:13" ht="15" customHeight="1">
      <c r="A17" s="24" t="s">
        <v>184</v>
      </c>
      <c r="B17" s="25" t="s">
        <v>208</v>
      </c>
      <c r="C17" s="50">
        <v>45</v>
      </c>
      <c r="D17" s="6" t="s">
        <v>82</v>
      </c>
      <c r="E17" s="6" t="s">
        <v>59</v>
      </c>
      <c r="F17" s="6"/>
      <c r="G17" s="6"/>
      <c r="H17" s="6" t="s">
        <v>196</v>
      </c>
      <c r="I17" s="13"/>
      <c r="J17" s="13"/>
      <c r="K17" s="13"/>
      <c r="L17" s="13"/>
      <c r="M17" s="13"/>
    </row>
    <row r="18" spans="1:13" ht="15" customHeight="1">
      <c r="A18" s="24" t="s">
        <v>184</v>
      </c>
      <c r="B18" s="25" t="s">
        <v>209</v>
      </c>
      <c r="C18" s="50">
        <v>3003</v>
      </c>
      <c r="D18" s="6" t="s">
        <v>82</v>
      </c>
      <c r="E18" s="6" t="s">
        <v>59</v>
      </c>
      <c r="F18" s="6"/>
      <c r="G18" s="6"/>
      <c r="H18" s="6" t="s">
        <v>196</v>
      </c>
      <c r="I18" s="13"/>
      <c r="J18" s="13"/>
      <c r="K18" s="13"/>
      <c r="L18" s="13"/>
      <c r="M18" s="13"/>
    </row>
    <row r="19" spans="1:13" ht="15" customHeight="1">
      <c r="A19" s="24" t="s">
        <v>184</v>
      </c>
      <c r="B19" s="25" t="s">
        <v>210</v>
      </c>
      <c r="C19" s="50">
        <v>18</v>
      </c>
      <c r="D19" s="6" t="s">
        <v>82</v>
      </c>
      <c r="E19" s="6"/>
      <c r="F19" s="6"/>
      <c r="G19" s="6"/>
      <c r="H19" s="6" t="s">
        <v>196</v>
      </c>
      <c r="I19" s="13"/>
      <c r="J19" s="13"/>
      <c r="K19" s="13"/>
      <c r="L19" s="13"/>
      <c r="M19" s="13"/>
    </row>
    <row r="20" spans="1:13" ht="15" customHeight="1">
      <c r="A20" s="24" t="s">
        <v>184</v>
      </c>
      <c r="B20" s="25" t="s">
        <v>211</v>
      </c>
      <c r="C20" s="50">
        <v>1277</v>
      </c>
      <c r="D20" s="6" t="s">
        <v>82</v>
      </c>
      <c r="E20" s="6"/>
      <c r="F20" s="6"/>
      <c r="G20" s="6"/>
      <c r="H20" s="6" t="s">
        <v>196</v>
      </c>
      <c r="I20" s="13"/>
      <c r="J20" s="13"/>
      <c r="K20" s="13"/>
      <c r="L20" s="13"/>
      <c r="M20" s="13"/>
    </row>
    <row r="21" spans="1:13" ht="15" customHeight="1">
      <c r="A21" s="24" t="s">
        <v>184</v>
      </c>
      <c r="B21" s="51" t="s">
        <v>212</v>
      </c>
      <c r="C21" s="52">
        <v>29579</v>
      </c>
      <c r="D21" s="53" t="s">
        <v>213</v>
      </c>
      <c r="E21" s="53"/>
      <c r="F21" s="53"/>
      <c r="G21" s="53"/>
      <c r="H21" s="53"/>
      <c r="I21" s="13"/>
      <c r="J21" s="13"/>
      <c r="K21" s="13"/>
      <c r="L21" s="13"/>
      <c r="M21" s="13"/>
    </row>
    <row r="22" spans="1:13" ht="15" customHeight="1">
      <c r="A22" s="24" t="s">
        <v>184</v>
      </c>
      <c r="B22" s="25" t="s">
        <v>214</v>
      </c>
      <c r="C22" s="13"/>
      <c r="D22" s="13"/>
      <c r="E22" s="13"/>
      <c r="F22" s="13"/>
      <c r="G22" s="13"/>
      <c r="H22" s="13"/>
      <c r="I22" s="13"/>
      <c r="J22" s="13"/>
      <c r="K22" s="13"/>
      <c r="L22" s="13"/>
      <c r="M22" s="13"/>
    </row>
    <row r="23" spans="1:13" ht="15" customHeight="1">
      <c r="A23" s="24" t="s">
        <v>184</v>
      </c>
      <c r="B23" s="25" t="s">
        <v>215</v>
      </c>
      <c r="C23" s="13"/>
      <c r="D23" s="13"/>
      <c r="E23" s="13"/>
      <c r="F23" s="13"/>
      <c r="G23" s="13"/>
      <c r="H23" s="13"/>
      <c r="I23" s="13"/>
      <c r="J23" s="13"/>
      <c r="K23" s="13"/>
      <c r="L23" s="13"/>
      <c r="M23" s="13"/>
    </row>
    <row r="24" spans="1:13" ht="15" customHeight="1">
      <c r="A24" s="24" t="s">
        <v>184</v>
      </c>
      <c r="B24" s="25" t="s">
        <v>216</v>
      </c>
      <c r="C24" s="13"/>
      <c r="D24" s="13"/>
      <c r="E24" s="13"/>
      <c r="F24" s="13"/>
      <c r="G24" s="13"/>
      <c r="H24" s="13"/>
      <c r="I24" s="13"/>
      <c r="J24" s="13"/>
      <c r="K24" s="13"/>
      <c r="L24" s="13"/>
      <c r="M24" s="13"/>
    </row>
    <row r="25" spans="1:13" ht="15" customHeight="1">
      <c r="A25" s="24" t="s">
        <v>184</v>
      </c>
      <c r="B25" s="25" t="s">
        <v>217</v>
      </c>
      <c r="C25" s="13"/>
      <c r="D25" s="13"/>
      <c r="E25" s="13"/>
      <c r="F25" s="13"/>
      <c r="G25" s="13"/>
      <c r="H25" s="13"/>
      <c r="I25" s="13"/>
      <c r="J25" s="13"/>
      <c r="K25" s="13"/>
      <c r="L25" s="13"/>
      <c r="M25" s="13"/>
    </row>
    <row r="26" spans="1:13" ht="15" customHeight="1">
      <c r="A26" s="24" t="s">
        <v>184</v>
      </c>
      <c r="B26" s="25" t="s">
        <v>218</v>
      </c>
      <c r="C26" s="13"/>
      <c r="D26" s="13"/>
      <c r="E26" s="13"/>
      <c r="F26" s="13"/>
      <c r="G26" s="13"/>
      <c r="H26" s="13"/>
      <c r="I26" s="13"/>
      <c r="J26" s="13"/>
      <c r="K26" s="13"/>
      <c r="L26" s="13"/>
      <c r="M26" s="13"/>
    </row>
    <row r="27" spans="1:13" ht="15" customHeight="1">
      <c r="A27" s="24" t="s">
        <v>184</v>
      </c>
      <c r="B27" s="25" t="s">
        <v>219</v>
      </c>
      <c r="C27" s="13"/>
      <c r="D27" s="13"/>
      <c r="E27" s="13"/>
      <c r="F27" s="13"/>
      <c r="G27" s="13"/>
      <c r="H27" s="13"/>
      <c r="I27" s="13"/>
      <c r="J27" s="13"/>
      <c r="K27" s="13"/>
      <c r="L27" s="13"/>
      <c r="M27" s="13"/>
    </row>
    <row r="28" spans="1:13" ht="15" customHeight="1">
      <c r="A28" s="24" t="s">
        <v>184</v>
      </c>
      <c r="B28" s="25" t="s">
        <v>220</v>
      </c>
      <c r="C28" s="13"/>
      <c r="D28" s="13"/>
      <c r="E28" s="13"/>
      <c r="F28" s="13"/>
      <c r="G28" s="13"/>
      <c r="H28" s="13"/>
      <c r="I28" s="13"/>
      <c r="J28" s="13"/>
      <c r="K28" s="13"/>
      <c r="L28" s="13"/>
      <c r="M28" s="13"/>
    </row>
    <row r="29" spans="1:13" ht="15" customHeight="1">
      <c r="A29" s="24" t="s">
        <v>184</v>
      </c>
      <c r="B29" s="25" t="s">
        <v>221</v>
      </c>
      <c r="C29" s="13"/>
      <c r="D29" s="13"/>
      <c r="E29" s="13"/>
      <c r="F29" s="13"/>
      <c r="G29" s="13"/>
      <c r="H29" s="13"/>
      <c r="I29" s="13"/>
      <c r="J29" s="13"/>
      <c r="K29" s="13"/>
      <c r="L29" s="13"/>
      <c r="M29" s="13"/>
    </row>
    <row r="30" spans="1:13" ht="15" customHeight="1">
      <c r="A30" s="24" t="s">
        <v>184</v>
      </c>
      <c r="B30" s="25" t="s">
        <v>222</v>
      </c>
      <c r="C30" s="13"/>
      <c r="D30" s="13"/>
      <c r="E30" s="13"/>
      <c r="F30" s="13"/>
      <c r="G30" s="13"/>
      <c r="H30" s="13"/>
      <c r="I30" s="13"/>
      <c r="J30" s="13"/>
      <c r="K30" s="13"/>
      <c r="L30" s="13"/>
      <c r="M30" s="13"/>
    </row>
    <row r="31" spans="1:13" ht="15" customHeight="1">
      <c r="A31" s="24" t="s">
        <v>184</v>
      </c>
      <c r="B31" s="25" t="s">
        <v>223</v>
      </c>
      <c r="C31" s="13"/>
      <c r="D31" s="13"/>
      <c r="E31" s="13"/>
      <c r="F31" s="13"/>
      <c r="G31" s="13"/>
      <c r="H31" s="13"/>
      <c r="I31" s="13"/>
      <c r="J31" s="13"/>
      <c r="K31" s="13"/>
      <c r="L31" s="13"/>
      <c r="M31" s="13"/>
    </row>
    <row r="32" spans="1:13" ht="15" customHeight="1">
      <c r="A32" s="24" t="s">
        <v>184</v>
      </c>
      <c r="B32" s="25" t="s">
        <v>224</v>
      </c>
      <c r="C32" s="13"/>
      <c r="D32" s="13"/>
      <c r="E32" s="13"/>
      <c r="F32" s="13"/>
      <c r="G32" s="13"/>
      <c r="H32" s="13"/>
      <c r="I32" s="13"/>
      <c r="J32" s="13"/>
      <c r="K32" s="13"/>
      <c r="L32" s="13"/>
      <c r="M32" s="13"/>
    </row>
    <row r="33" spans="1:13" ht="15" customHeight="1">
      <c r="A33" s="24" t="s">
        <v>184</v>
      </c>
      <c r="B33" s="25" t="s">
        <v>225</v>
      </c>
      <c r="C33" s="13"/>
      <c r="D33" s="13"/>
      <c r="E33" s="13"/>
      <c r="F33" s="13"/>
      <c r="G33" s="13"/>
      <c r="H33" s="13"/>
      <c r="I33" s="13"/>
      <c r="J33" s="13"/>
      <c r="K33" s="13"/>
      <c r="L33" s="13"/>
      <c r="M33" s="13"/>
    </row>
    <row r="34" spans="1:13" ht="15" customHeight="1">
      <c r="A34" s="24" t="s">
        <v>184</v>
      </c>
      <c r="B34" s="25" t="s">
        <v>226</v>
      </c>
      <c r="C34" s="13"/>
      <c r="D34" s="13"/>
      <c r="E34" s="13"/>
      <c r="F34" s="13"/>
      <c r="G34" s="13"/>
      <c r="H34" s="13"/>
      <c r="I34" s="13"/>
      <c r="J34" s="13"/>
      <c r="K34" s="13"/>
      <c r="L34" s="13"/>
      <c r="M34" s="13"/>
    </row>
    <row r="35" spans="1:13" ht="15" customHeight="1">
      <c r="A35" s="24" t="s">
        <v>184</v>
      </c>
      <c r="B35" s="25" t="s">
        <v>227</v>
      </c>
      <c r="C35" s="13"/>
      <c r="D35" s="13"/>
      <c r="E35" s="13"/>
      <c r="F35" s="13"/>
      <c r="G35" s="13"/>
      <c r="H35" s="13"/>
      <c r="I35" s="13"/>
      <c r="J35" s="13"/>
      <c r="K35" s="13"/>
      <c r="L35" s="13"/>
      <c r="M35" s="13"/>
    </row>
    <row r="36" spans="1:13" ht="15" customHeight="1">
      <c r="A36" s="24" t="s">
        <v>184</v>
      </c>
      <c r="B36" s="25" t="s">
        <v>228</v>
      </c>
      <c r="C36" s="13"/>
      <c r="D36" s="13"/>
      <c r="E36" s="13"/>
      <c r="F36" s="13"/>
      <c r="G36" s="13"/>
      <c r="H36" s="13"/>
      <c r="I36" s="13"/>
      <c r="J36" s="13"/>
      <c r="K36" s="13"/>
      <c r="L36" s="13"/>
      <c r="M36" s="13"/>
    </row>
    <row r="37" spans="1:13" ht="15" customHeight="1">
      <c r="A37" s="24" t="s">
        <v>184</v>
      </c>
      <c r="B37" s="25" t="s">
        <v>229</v>
      </c>
      <c r="C37" s="13"/>
      <c r="D37" s="13"/>
      <c r="E37" s="13"/>
      <c r="F37" s="13"/>
      <c r="G37" s="13"/>
      <c r="H37" s="13"/>
      <c r="I37" s="13"/>
      <c r="J37" s="13"/>
      <c r="K37" s="13"/>
      <c r="L37" s="13"/>
      <c r="M37" s="13"/>
    </row>
    <row r="38" spans="1:13" ht="15" customHeight="1">
      <c r="A38" s="24" t="s">
        <v>184</v>
      </c>
      <c r="B38" s="25" t="s">
        <v>230</v>
      </c>
      <c r="C38" s="13"/>
      <c r="D38" s="13"/>
      <c r="E38" s="13"/>
      <c r="F38" s="13"/>
      <c r="G38" s="13"/>
      <c r="H38" s="13"/>
      <c r="I38" s="13"/>
      <c r="J38" s="13"/>
      <c r="K38" s="13"/>
      <c r="L38" s="13"/>
      <c r="M38" s="13"/>
    </row>
    <row r="39" spans="1:13" ht="15" customHeight="1">
      <c r="A39" s="24" t="s">
        <v>184</v>
      </c>
      <c r="B39" s="25" t="s">
        <v>231</v>
      </c>
      <c r="C39" s="13"/>
      <c r="D39" s="13"/>
      <c r="E39" s="13"/>
      <c r="F39" s="13"/>
      <c r="G39" s="13"/>
      <c r="H39" s="13"/>
      <c r="I39" s="13"/>
      <c r="J39" s="13"/>
      <c r="K39" s="13"/>
      <c r="L39" s="13"/>
      <c r="M39" s="13"/>
    </row>
    <row r="40" spans="1:13" ht="15" customHeight="1">
      <c r="A40" s="24" t="s">
        <v>184</v>
      </c>
      <c r="B40" s="25" t="s">
        <v>232</v>
      </c>
      <c r="C40" s="13"/>
      <c r="D40" s="13"/>
      <c r="E40" s="13"/>
      <c r="F40" s="13"/>
      <c r="G40" s="13"/>
      <c r="H40" s="13"/>
      <c r="I40" s="13"/>
      <c r="J40" s="13"/>
      <c r="K40" s="13"/>
      <c r="L40" s="13"/>
      <c r="M40" s="1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rightToLeft="1" workbookViewId="0">
      <selection sqref="A1:XFD1048576"/>
    </sheetView>
  </sheetViews>
  <sheetFormatPr defaultColWidth="9.1796875" defaultRowHeight="14.5"/>
  <cols>
    <col min="1" max="1" width="34.7265625" style="14" customWidth="1"/>
    <col min="2" max="2" width="46.7265625" style="14" customWidth="1"/>
    <col min="3" max="8" width="9.1796875" style="14" hidden="1" customWidth="1"/>
    <col min="9" max="9" width="36.453125" style="14" hidden="1" customWidth="1"/>
    <col min="10" max="10" width="13.54296875" style="14" customWidth="1"/>
    <col min="11" max="11" width="16.453125" style="14" customWidth="1"/>
    <col min="12" max="12" width="15.7265625" style="14" customWidth="1"/>
    <col min="13" max="13" width="16.1796875" style="14" customWidth="1"/>
    <col min="14" max="14" width="9.1796875" style="14"/>
    <col min="15" max="15" width="28" style="14" customWidth="1"/>
    <col min="16" max="16384" width="9.1796875" style="14"/>
  </cols>
  <sheetData>
    <row r="1" spans="1:15" s="10" customFormat="1" ht="160">
      <c r="A1" s="7" t="s">
        <v>14</v>
      </c>
      <c r="B1" s="7" t="s">
        <v>15</v>
      </c>
      <c r="C1" s="8" t="s">
        <v>16</v>
      </c>
      <c r="D1" s="7" t="s">
        <v>17</v>
      </c>
      <c r="E1" s="7" t="s">
        <v>18</v>
      </c>
      <c r="F1" s="9" t="s">
        <v>19</v>
      </c>
      <c r="G1" s="7" t="s">
        <v>20</v>
      </c>
      <c r="H1" s="7" t="s">
        <v>21</v>
      </c>
      <c r="I1" s="7" t="s">
        <v>22</v>
      </c>
      <c r="J1" s="31" t="s">
        <v>23</v>
      </c>
      <c r="K1" s="31" t="s">
        <v>24</v>
      </c>
      <c r="L1" s="31" t="s">
        <v>25</v>
      </c>
      <c r="M1" s="7" t="s">
        <v>26</v>
      </c>
      <c r="N1" s="32"/>
    </row>
    <row r="2" spans="1:15" ht="120">
      <c r="A2" s="33" t="s">
        <v>1033</v>
      </c>
      <c r="B2" s="25" t="s">
        <v>1034</v>
      </c>
      <c r="C2" s="34">
        <v>7000</v>
      </c>
      <c r="D2" s="6" t="s">
        <v>30</v>
      </c>
      <c r="E2" s="6" t="s">
        <v>59</v>
      </c>
      <c r="F2" s="6"/>
      <c r="G2" s="1"/>
      <c r="H2" s="6" t="s">
        <v>69</v>
      </c>
      <c r="I2" s="6"/>
      <c r="J2" s="29"/>
      <c r="K2" s="29"/>
      <c r="L2" s="29"/>
      <c r="M2" s="29"/>
      <c r="N2" s="35"/>
      <c r="O2" s="36" t="s">
        <v>28</v>
      </c>
    </row>
    <row r="3" spans="1:15" ht="40">
      <c r="A3" s="24" t="s">
        <v>1033</v>
      </c>
      <c r="B3" s="25" t="s">
        <v>1035</v>
      </c>
      <c r="C3" s="34">
        <v>100000</v>
      </c>
      <c r="D3" s="6" t="s">
        <v>30</v>
      </c>
      <c r="E3" s="6" t="s">
        <v>74</v>
      </c>
      <c r="F3" s="6">
        <v>0.25</v>
      </c>
      <c r="G3" s="6" t="s">
        <v>82</v>
      </c>
      <c r="H3" s="6" t="s">
        <v>69</v>
      </c>
      <c r="I3" s="106" t="s">
        <v>1036</v>
      </c>
      <c r="J3" s="29"/>
      <c r="K3" s="29"/>
      <c r="L3" s="29"/>
      <c r="M3" s="29"/>
      <c r="N3" s="35"/>
      <c r="O3" s="36" t="s">
        <v>31</v>
      </c>
    </row>
    <row r="4" spans="1:15" ht="60">
      <c r="A4" s="24" t="s">
        <v>1033</v>
      </c>
      <c r="B4" s="25" t="s">
        <v>1037</v>
      </c>
      <c r="C4" s="34">
        <v>30000</v>
      </c>
      <c r="D4" s="6" t="s">
        <v>30</v>
      </c>
      <c r="E4" s="6" t="s">
        <v>74</v>
      </c>
      <c r="F4" s="6">
        <v>0.25</v>
      </c>
      <c r="G4" s="6" t="s">
        <v>82</v>
      </c>
      <c r="H4" s="6" t="s">
        <v>69</v>
      </c>
      <c r="I4" s="106" t="s">
        <v>1038</v>
      </c>
      <c r="J4" s="29"/>
      <c r="K4" s="29"/>
      <c r="L4" s="29"/>
      <c r="M4" s="29"/>
      <c r="N4" s="35"/>
      <c r="O4" s="36" t="s">
        <v>34</v>
      </c>
    </row>
    <row r="5" spans="1:15">
      <c r="A5" s="24" t="s">
        <v>1033</v>
      </c>
      <c r="B5" s="25" t="s">
        <v>1039</v>
      </c>
      <c r="C5" s="34">
        <v>30000</v>
      </c>
      <c r="D5" s="6" t="s">
        <v>30</v>
      </c>
      <c r="E5" s="6" t="s">
        <v>74</v>
      </c>
      <c r="F5" s="6">
        <v>1</v>
      </c>
      <c r="G5" s="6" t="s">
        <v>82</v>
      </c>
      <c r="H5" s="6" t="s">
        <v>69</v>
      </c>
      <c r="I5" s="106" t="s">
        <v>1038</v>
      </c>
      <c r="J5" s="13"/>
      <c r="K5" s="13"/>
      <c r="L5" s="13"/>
      <c r="M5" s="13"/>
    </row>
    <row r="6" spans="1:15">
      <c r="A6" s="24" t="s">
        <v>1033</v>
      </c>
      <c r="B6" s="25" t="s">
        <v>1040</v>
      </c>
      <c r="C6" s="34">
        <v>13000</v>
      </c>
      <c r="D6" s="6" t="s">
        <v>30</v>
      </c>
      <c r="E6" s="6" t="s">
        <v>59</v>
      </c>
      <c r="F6" s="6"/>
      <c r="G6" s="6"/>
      <c r="H6" s="6" t="s">
        <v>69</v>
      </c>
      <c r="I6" s="6"/>
      <c r="J6" s="13"/>
      <c r="K6" s="13"/>
      <c r="L6" s="13"/>
      <c r="M6" s="13"/>
    </row>
    <row r="7" spans="1:15">
      <c r="A7" s="24" t="s">
        <v>1033</v>
      </c>
      <c r="B7" s="25" t="s">
        <v>1041</v>
      </c>
      <c r="C7" s="34">
        <v>7700</v>
      </c>
      <c r="D7" s="6" t="s">
        <v>30</v>
      </c>
      <c r="E7" s="6" t="s">
        <v>59</v>
      </c>
      <c r="F7" s="6"/>
      <c r="G7" s="6"/>
      <c r="H7" s="6" t="s">
        <v>69</v>
      </c>
      <c r="I7" s="6"/>
      <c r="J7" s="13"/>
      <c r="K7" s="13"/>
      <c r="L7" s="13"/>
      <c r="M7" s="13"/>
    </row>
    <row r="8" spans="1:15" ht="29">
      <c r="A8" s="24" t="s">
        <v>1033</v>
      </c>
      <c r="B8" s="25" t="s">
        <v>1042</v>
      </c>
      <c r="C8" s="34">
        <v>9150</v>
      </c>
      <c r="D8" s="6" t="s">
        <v>30</v>
      </c>
      <c r="E8" s="6" t="s">
        <v>59</v>
      </c>
      <c r="F8" s="6"/>
      <c r="G8" s="6"/>
      <c r="H8" s="6" t="s">
        <v>69</v>
      </c>
      <c r="I8" s="6"/>
      <c r="J8" s="13"/>
      <c r="K8" s="13"/>
      <c r="L8" s="13"/>
      <c r="M8" s="13"/>
    </row>
    <row r="9" spans="1:15">
      <c r="A9" s="24" t="s">
        <v>1033</v>
      </c>
      <c r="B9" s="25" t="s">
        <v>1043</v>
      </c>
      <c r="C9" s="34">
        <v>10</v>
      </c>
      <c r="D9" s="6" t="s">
        <v>30</v>
      </c>
      <c r="E9" s="6" t="s">
        <v>59</v>
      </c>
      <c r="F9" s="6"/>
      <c r="G9" s="6"/>
      <c r="H9" s="6" t="s">
        <v>69</v>
      </c>
      <c r="I9" s="6"/>
      <c r="J9" s="13"/>
      <c r="K9" s="13"/>
      <c r="L9" s="13"/>
      <c r="M9" s="13"/>
    </row>
    <row r="10" spans="1:15">
      <c r="A10" s="24" t="s">
        <v>1033</v>
      </c>
      <c r="B10" s="25" t="s">
        <v>1044</v>
      </c>
      <c r="C10" s="34">
        <v>85</v>
      </c>
      <c r="D10" s="6" t="s">
        <v>30</v>
      </c>
      <c r="E10" s="6" t="s">
        <v>59</v>
      </c>
      <c r="F10" s="6"/>
      <c r="G10" s="6"/>
      <c r="H10" s="6" t="s">
        <v>69</v>
      </c>
      <c r="I10" s="6"/>
      <c r="J10" s="13"/>
      <c r="K10" s="13"/>
      <c r="L10" s="13"/>
      <c r="M10" s="1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rightToLeft="1" workbookViewId="0">
      <selection activeCell="B2" sqref="B2"/>
    </sheetView>
  </sheetViews>
  <sheetFormatPr defaultColWidth="9.1796875" defaultRowHeight="14.5"/>
  <cols>
    <col min="1" max="1" width="24.54296875" style="14" customWidth="1"/>
    <col min="2" max="2" width="46.7265625" style="14" customWidth="1"/>
    <col min="3" max="8" width="0" style="14" hidden="1" customWidth="1"/>
    <col min="9" max="9" width="36.453125" style="14" hidden="1" customWidth="1"/>
    <col min="10" max="10" width="11.81640625" style="14" customWidth="1"/>
    <col min="11" max="11" width="17.1796875" style="14" customWidth="1"/>
    <col min="12" max="12" width="15.81640625" style="14" customWidth="1"/>
    <col min="13" max="13" width="15.1796875" style="14" customWidth="1"/>
    <col min="14" max="14" width="9.1796875" style="14"/>
    <col min="15" max="15" width="29.81640625" style="14" customWidth="1"/>
    <col min="16" max="16384" width="9.1796875" style="14"/>
  </cols>
  <sheetData>
    <row r="1" spans="1:15" s="10" customFormat="1" ht="93.75" customHeight="1">
      <c r="A1" s="7" t="s">
        <v>14</v>
      </c>
      <c r="B1" s="7" t="s">
        <v>15</v>
      </c>
      <c r="C1" s="8" t="s">
        <v>16</v>
      </c>
      <c r="D1" s="7" t="s">
        <v>17</v>
      </c>
      <c r="E1" s="7" t="s">
        <v>18</v>
      </c>
      <c r="F1" s="9" t="s">
        <v>19</v>
      </c>
      <c r="G1" s="7" t="s">
        <v>20</v>
      </c>
      <c r="H1" s="7" t="s">
        <v>21</v>
      </c>
      <c r="I1" s="7" t="s">
        <v>22</v>
      </c>
      <c r="J1" s="7" t="s">
        <v>23</v>
      </c>
      <c r="K1" s="7" t="s">
        <v>24</v>
      </c>
      <c r="L1" s="7" t="s">
        <v>25</v>
      </c>
      <c r="M1" s="7" t="s">
        <v>26</v>
      </c>
    </row>
    <row r="2" spans="1:15" ht="122.25" customHeight="1">
      <c r="A2" s="24" t="s">
        <v>959</v>
      </c>
      <c r="B2" s="144" t="s">
        <v>960</v>
      </c>
      <c r="C2" s="95">
        <v>600</v>
      </c>
      <c r="D2" s="39" t="s">
        <v>82</v>
      </c>
      <c r="E2" s="39" t="s">
        <v>100</v>
      </c>
      <c r="F2" s="39" t="s">
        <v>961</v>
      </c>
      <c r="G2" s="39" t="s">
        <v>82</v>
      </c>
      <c r="H2" s="39" t="s">
        <v>769</v>
      </c>
      <c r="I2" s="39" t="s">
        <v>962</v>
      </c>
      <c r="J2" s="29"/>
      <c r="K2" s="29"/>
      <c r="L2" s="29"/>
      <c r="M2" s="29"/>
      <c r="O2" s="30" t="s">
        <v>28</v>
      </c>
    </row>
    <row r="3" spans="1:15" ht="44.25" customHeight="1">
      <c r="A3" s="24" t="s">
        <v>959</v>
      </c>
      <c r="B3" s="144" t="s">
        <v>963</v>
      </c>
      <c r="C3" s="95">
        <v>152</v>
      </c>
      <c r="D3" s="39" t="s">
        <v>82</v>
      </c>
      <c r="E3" s="39" t="s">
        <v>100</v>
      </c>
      <c r="F3" s="39"/>
      <c r="G3" s="39" t="s">
        <v>82</v>
      </c>
      <c r="H3" s="39" t="s">
        <v>69</v>
      </c>
      <c r="I3" s="39" t="s">
        <v>962</v>
      </c>
      <c r="J3" s="29"/>
      <c r="K3" s="29"/>
      <c r="L3" s="29"/>
      <c r="M3" s="29"/>
      <c r="N3" s="49"/>
      <c r="O3" s="30" t="s">
        <v>31</v>
      </c>
    </row>
    <row r="4" spans="1:15" ht="61.5" customHeight="1">
      <c r="A4" s="24" t="s">
        <v>959</v>
      </c>
      <c r="B4" s="144" t="s">
        <v>964</v>
      </c>
      <c r="C4" s="95">
        <v>503</v>
      </c>
      <c r="D4" s="39" t="s">
        <v>82</v>
      </c>
      <c r="E4" s="39" t="s">
        <v>100</v>
      </c>
      <c r="F4" s="39"/>
      <c r="G4" s="39" t="s">
        <v>82</v>
      </c>
      <c r="H4" s="39" t="s">
        <v>69</v>
      </c>
      <c r="I4" s="39" t="s">
        <v>962</v>
      </c>
      <c r="J4" s="29"/>
      <c r="K4" s="29"/>
      <c r="L4" s="29"/>
      <c r="M4" s="29"/>
      <c r="N4" s="49"/>
      <c r="O4" s="30" t="s">
        <v>34</v>
      </c>
    </row>
    <row r="5" spans="1:15" ht="15" customHeight="1">
      <c r="A5" s="24" t="s">
        <v>959</v>
      </c>
      <c r="B5" s="144" t="s">
        <v>965</v>
      </c>
      <c r="C5" s="95">
        <v>10</v>
      </c>
      <c r="D5" s="39" t="s">
        <v>82</v>
      </c>
      <c r="E5" s="39" t="s">
        <v>128</v>
      </c>
      <c r="F5" s="39" t="s">
        <v>966</v>
      </c>
      <c r="G5" s="39" t="s">
        <v>82</v>
      </c>
      <c r="H5" s="39" t="s">
        <v>69</v>
      </c>
      <c r="I5" s="39" t="s">
        <v>962</v>
      </c>
      <c r="J5" s="13"/>
      <c r="K5" s="13"/>
      <c r="L5" s="13"/>
      <c r="M5" s="13"/>
    </row>
    <row r="6" spans="1:15" ht="15" customHeight="1">
      <c r="A6" s="24" t="s">
        <v>959</v>
      </c>
      <c r="B6" s="144" t="s">
        <v>967</v>
      </c>
      <c r="C6" s="95">
        <v>1124</v>
      </c>
      <c r="D6" s="39" t="s">
        <v>82</v>
      </c>
      <c r="E6" s="39" t="s">
        <v>100</v>
      </c>
      <c r="F6" s="39"/>
      <c r="G6" s="39" t="s">
        <v>82</v>
      </c>
      <c r="H6" s="39" t="s">
        <v>69</v>
      </c>
      <c r="I6" s="39" t="s">
        <v>962</v>
      </c>
      <c r="J6" s="13"/>
      <c r="K6" s="13"/>
      <c r="L6" s="13"/>
      <c r="M6" s="13"/>
    </row>
    <row r="7" spans="1:15" ht="15" customHeight="1">
      <c r="A7" s="24" t="s">
        <v>959</v>
      </c>
      <c r="B7" s="144" t="s">
        <v>968</v>
      </c>
      <c r="C7" s="96">
        <v>10</v>
      </c>
      <c r="D7" s="39" t="s">
        <v>82</v>
      </c>
      <c r="E7" s="39" t="s">
        <v>128</v>
      </c>
      <c r="F7" s="39" t="s">
        <v>969</v>
      </c>
      <c r="G7" s="39" t="s">
        <v>82</v>
      </c>
      <c r="H7" s="39" t="s">
        <v>769</v>
      </c>
      <c r="I7" s="39" t="s">
        <v>962</v>
      </c>
      <c r="J7" s="13"/>
      <c r="K7" s="13"/>
      <c r="L7" s="13"/>
      <c r="M7" s="13"/>
    </row>
    <row r="8" spans="1:15" ht="15" customHeight="1">
      <c r="A8" s="24" t="s">
        <v>959</v>
      </c>
      <c r="B8" s="144" t="s">
        <v>970</v>
      </c>
      <c r="C8" s="95">
        <v>0</v>
      </c>
      <c r="D8" s="39"/>
      <c r="E8" s="39"/>
      <c r="F8" s="39"/>
      <c r="G8" s="39"/>
      <c r="H8" s="39"/>
      <c r="I8" s="39"/>
      <c r="J8" s="13"/>
      <c r="K8" s="13"/>
      <c r="L8" s="13"/>
      <c r="M8" s="13"/>
    </row>
    <row r="9" spans="1:15" ht="15" customHeight="1">
      <c r="A9" s="24" t="s">
        <v>959</v>
      </c>
      <c r="B9" s="144" t="s">
        <v>971</v>
      </c>
      <c r="C9" s="95">
        <v>141</v>
      </c>
      <c r="D9" s="39" t="s">
        <v>82</v>
      </c>
      <c r="E9" s="39" t="s">
        <v>128</v>
      </c>
      <c r="F9" s="39" t="s">
        <v>972</v>
      </c>
      <c r="G9" s="39" t="s">
        <v>82</v>
      </c>
      <c r="H9" s="39" t="s">
        <v>769</v>
      </c>
      <c r="I9" s="39" t="s">
        <v>973</v>
      </c>
      <c r="J9" s="13"/>
      <c r="K9" s="13"/>
      <c r="L9" s="13"/>
      <c r="M9" s="13"/>
    </row>
    <row r="10" spans="1:15" ht="15" customHeight="1">
      <c r="A10" s="24" t="s">
        <v>959</v>
      </c>
      <c r="B10" s="144" t="s">
        <v>974</v>
      </c>
      <c r="C10" s="95">
        <v>75</v>
      </c>
      <c r="D10" s="39" t="s">
        <v>82</v>
      </c>
      <c r="E10" s="39" t="s">
        <v>100</v>
      </c>
      <c r="F10" s="39"/>
      <c r="G10" s="39" t="s">
        <v>82</v>
      </c>
      <c r="H10" s="39" t="s">
        <v>69</v>
      </c>
      <c r="I10" s="39" t="s">
        <v>962</v>
      </c>
      <c r="J10" s="13"/>
      <c r="K10" s="13"/>
      <c r="L10" s="13"/>
      <c r="M10" s="13"/>
    </row>
    <row r="11" spans="1:15" ht="15" customHeight="1">
      <c r="A11" s="24" t="s">
        <v>959</v>
      </c>
      <c r="B11" s="144" t="s">
        <v>975</v>
      </c>
      <c r="C11" s="95">
        <v>10</v>
      </c>
      <c r="D11" s="39" t="s">
        <v>82</v>
      </c>
      <c r="E11" s="39" t="s">
        <v>100</v>
      </c>
      <c r="F11" s="39"/>
      <c r="G11" s="39" t="s">
        <v>82</v>
      </c>
      <c r="H11" s="39" t="s">
        <v>69</v>
      </c>
      <c r="I11" s="39" t="s">
        <v>962</v>
      </c>
      <c r="J11" s="13"/>
      <c r="K11" s="13"/>
      <c r="L11" s="13"/>
      <c r="M11" s="13"/>
    </row>
    <row r="12" spans="1:15" ht="15" customHeight="1">
      <c r="A12" s="24" t="s">
        <v>959</v>
      </c>
      <c r="B12" s="144" t="s">
        <v>976</v>
      </c>
      <c r="C12" s="95">
        <v>75</v>
      </c>
      <c r="D12" s="39" t="s">
        <v>82</v>
      </c>
      <c r="E12" s="39" t="s">
        <v>100</v>
      </c>
      <c r="F12" s="39"/>
      <c r="G12" s="39" t="s">
        <v>82</v>
      </c>
      <c r="H12" s="39" t="s">
        <v>69</v>
      </c>
      <c r="I12" s="39" t="s">
        <v>962</v>
      </c>
      <c r="J12" s="13"/>
      <c r="K12" s="13"/>
      <c r="L12" s="13"/>
      <c r="M12" s="13"/>
    </row>
    <row r="13" spans="1:15" ht="15" customHeight="1">
      <c r="A13" s="24" t="s">
        <v>959</v>
      </c>
      <c r="B13" s="144" t="s">
        <v>977</v>
      </c>
      <c r="C13" s="95">
        <v>10</v>
      </c>
      <c r="D13" s="39" t="s">
        <v>82</v>
      </c>
      <c r="E13" s="39" t="s">
        <v>128</v>
      </c>
      <c r="F13" s="39" t="s">
        <v>978</v>
      </c>
      <c r="G13" s="39" t="s">
        <v>82</v>
      </c>
      <c r="H13" s="39" t="s">
        <v>69</v>
      </c>
      <c r="I13" s="39" t="s">
        <v>962</v>
      </c>
      <c r="J13" s="13"/>
      <c r="K13" s="13"/>
      <c r="L13" s="13"/>
      <c r="M13" s="13"/>
    </row>
    <row r="14" spans="1:15" ht="15" customHeight="1">
      <c r="A14" s="24" t="s">
        <v>959</v>
      </c>
      <c r="B14" s="144" t="s">
        <v>979</v>
      </c>
      <c r="C14" s="95">
        <v>0</v>
      </c>
      <c r="D14" s="39"/>
      <c r="E14" s="145"/>
      <c r="F14" s="39"/>
      <c r="G14" s="39" t="s">
        <v>82</v>
      </c>
      <c r="H14" s="39"/>
      <c r="I14" s="39" t="s">
        <v>980</v>
      </c>
      <c r="J14" s="13"/>
      <c r="K14" s="13"/>
      <c r="L14" s="13"/>
      <c r="M14" s="13"/>
    </row>
    <row r="15" spans="1:15" ht="15" customHeight="1">
      <c r="A15" s="24" t="s">
        <v>959</v>
      </c>
      <c r="B15" s="144" t="s">
        <v>981</v>
      </c>
      <c r="C15" s="95">
        <v>0</v>
      </c>
      <c r="D15" s="39"/>
      <c r="E15" s="39"/>
      <c r="F15" s="39"/>
      <c r="G15" s="39" t="s">
        <v>82</v>
      </c>
      <c r="H15" s="39"/>
      <c r="I15" s="39" t="s">
        <v>980</v>
      </c>
      <c r="J15" s="13"/>
      <c r="K15" s="13"/>
      <c r="L15" s="13"/>
      <c r="M15" s="13"/>
    </row>
    <row r="16" spans="1:15" ht="15" customHeight="1">
      <c r="A16" s="24" t="s">
        <v>959</v>
      </c>
      <c r="B16" s="144" t="s">
        <v>982</v>
      </c>
      <c r="C16" s="95">
        <v>15</v>
      </c>
      <c r="D16" s="146" t="s">
        <v>82</v>
      </c>
      <c r="E16" s="39" t="s">
        <v>100</v>
      </c>
      <c r="F16" s="39"/>
      <c r="G16" s="39" t="s">
        <v>82</v>
      </c>
      <c r="H16" s="39" t="s">
        <v>69</v>
      </c>
      <c r="I16" s="39" t="s">
        <v>962</v>
      </c>
      <c r="J16" s="13"/>
      <c r="K16" s="13"/>
      <c r="L16" s="13"/>
      <c r="M16" s="13"/>
    </row>
    <row r="17" spans="1:13" ht="15" customHeight="1">
      <c r="A17" s="24" t="s">
        <v>959</v>
      </c>
      <c r="B17" s="144" t="s">
        <v>983</v>
      </c>
      <c r="C17" s="95">
        <v>77</v>
      </c>
      <c r="D17" s="39" t="s">
        <v>82</v>
      </c>
      <c r="E17" s="39" t="s">
        <v>100</v>
      </c>
      <c r="F17" s="39"/>
      <c r="G17" s="39" t="s">
        <v>82</v>
      </c>
      <c r="H17" s="39" t="s">
        <v>69</v>
      </c>
      <c r="I17" s="39" t="s">
        <v>962</v>
      </c>
      <c r="J17" s="13"/>
      <c r="K17" s="13"/>
      <c r="L17" s="13"/>
      <c r="M17" s="13"/>
    </row>
    <row r="18" spans="1:13" ht="15" customHeight="1">
      <c r="A18" s="24" t="s">
        <v>959</v>
      </c>
      <c r="B18" s="144" t="s">
        <v>984</v>
      </c>
      <c r="C18" s="95">
        <v>10</v>
      </c>
      <c r="D18" s="39" t="s">
        <v>82</v>
      </c>
      <c r="E18" s="39" t="s">
        <v>100</v>
      </c>
      <c r="F18" s="39"/>
      <c r="G18" s="39" t="s">
        <v>82</v>
      </c>
      <c r="H18" s="39" t="s">
        <v>69</v>
      </c>
      <c r="I18" s="39" t="s">
        <v>962</v>
      </c>
      <c r="J18" s="13"/>
      <c r="K18" s="13"/>
      <c r="L18" s="13"/>
      <c r="M18" s="13"/>
    </row>
    <row r="19" spans="1:13" ht="15" customHeight="1">
      <c r="A19" s="24" t="s">
        <v>959</v>
      </c>
      <c r="B19" s="144" t="s">
        <v>985</v>
      </c>
      <c r="C19" s="95">
        <v>56</v>
      </c>
      <c r="D19" s="39" t="s">
        <v>82</v>
      </c>
      <c r="E19" s="39" t="s">
        <v>100</v>
      </c>
      <c r="F19" s="39"/>
      <c r="G19" s="39" t="s">
        <v>82</v>
      </c>
      <c r="H19" s="39" t="s">
        <v>69</v>
      </c>
      <c r="I19" s="39" t="s">
        <v>962</v>
      </c>
      <c r="J19" s="13"/>
      <c r="K19" s="13"/>
      <c r="L19" s="13"/>
      <c r="M19" s="13"/>
    </row>
    <row r="20" spans="1:13" ht="15" customHeight="1">
      <c r="A20" s="24" t="s">
        <v>959</v>
      </c>
      <c r="B20" s="144" t="s">
        <v>986</v>
      </c>
      <c r="C20" s="95">
        <v>50</v>
      </c>
      <c r="D20" s="39" t="s">
        <v>82</v>
      </c>
      <c r="E20" s="39" t="s">
        <v>100</v>
      </c>
      <c r="F20" s="39"/>
      <c r="G20" s="39" t="s">
        <v>82</v>
      </c>
      <c r="H20" s="39" t="s">
        <v>69</v>
      </c>
      <c r="I20" s="39" t="s">
        <v>962</v>
      </c>
      <c r="J20" s="13"/>
      <c r="K20" s="13"/>
      <c r="L20" s="13"/>
      <c r="M20" s="13"/>
    </row>
    <row r="21" spans="1:13" ht="15" customHeight="1">
      <c r="A21" s="24" t="s">
        <v>959</v>
      </c>
      <c r="B21" s="144" t="s">
        <v>987</v>
      </c>
      <c r="C21" s="95">
        <v>15</v>
      </c>
      <c r="D21" s="39" t="s">
        <v>82</v>
      </c>
      <c r="E21" s="39" t="s">
        <v>100</v>
      </c>
      <c r="F21" s="39"/>
      <c r="G21" s="39" t="s">
        <v>82</v>
      </c>
      <c r="H21" s="39" t="s">
        <v>769</v>
      </c>
      <c r="I21" s="39" t="s">
        <v>962</v>
      </c>
      <c r="J21" s="13"/>
      <c r="K21" s="13"/>
      <c r="L21" s="13"/>
      <c r="M21" s="13"/>
    </row>
    <row r="22" spans="1:13" ht="15" customHeight="1">
      <c r="A22" s="24" t="s">
        <v>959</v>
      </c>
      <c r="B22" s="144" t="s">
        <v>988</v>
      </c>
      <c r="C22" s="95">
        <v>91</v>
      </c>
      <c r="D22" s="39" t="s">
        <v>82</v>
      </c>
      <c r="E22" s="39"/>
      <c r="F22" s="39"/>
      <c r="G22" s="39" t="s">
        <v>82</v>
      </c>
      <c r="H22" s="39" t="s">
        <v>69</v>
      </c>
      <c r="I22" s="39" t="s">
        <v>962</v>
      </c>
      <c r="J22" s="13"/>
      <c r="K22" s="13"/>
      <c r="L22" s="13"/>
      <c r="M22" s="13"/>
    </row>
    <row r="23" spans="1:13" ht="15" customHeight="1">
      <c r="A23" s="24" t="s">
        <v>959</v>
      </c>
      <c r="B23" s="144" t="s">
        <v>989</v>
      </c>
      <c r="C23" s="95">
        <v>20</v>
      </c>
      <c r="D23" s="39" t="s">
        <v>82</v>
      </c>
      <c r="E23" s="39"/>
      <c r="F23" s="39"/>
      <c r="G23" s="39" t="s">
        <v>82</v>
      </c>
      <c r="H23" s="39" t="s">
        <v>69</v>
      </c>
      <c r="I23" s="39" t="s">
        <v>962</v>
      </c>
      <c r="J23" s="13"/>
      <c r="K23" s="13"/>
      <c r="L23" s="13"/>
      <c r="M23" s="13"/>
    </row>
    <row r="24" spans="1:13" ht="15" customHeight="1">
      <c r="A24" s="24" t="s">
        <v>959</v>
      </c>
      <c r="B24" s="144" t="s">
        <v>990</v>
      </c>
      <c r="C24" s="95">
        <v>10</v>
      </c>
      <c r="D24" s="39" t="s">
        <v>82</v>
      </c>
      <c r="E24" s="39" t="s">
        <v>128</v>
      </c>
      <c r="F24" s="39" t="s">
        <v>991</v>
      </c>
      <c r="G24" s="39" t="s">
        <v>82</v>
      </c>
      <c r="H24" s="39" t="s">
        <v>769</v>
      </c>
      <c r="I24" s="39" t="s">
        <v>962</v>
      </c>
      <c r="J24" s="13"/>
      <c r="K24" s="13"/>
      <c r="L24" s="13"/>
      <c r="M24" s="13"/>
    </row>
    <row r="25" spans="1:13" ht="15" customHeight="1">
      <c r="A25" s="24" t="s">
        <v>959</v>
      </c>
      <c r="B25" s="144" t="s">
        <v>992</v>
      </c>
      <c r="C25" s="95">
        <v>25</v>
      </c>
      <c r="D25" s="39" t="s">
        <v>82</v>
      </c>
      <c r="E25" s="39" t="s">
        <v>100</v>
      </c>
      <c r="F25" s="39"/>
      <c r="G25" s="39" t="s">
        <v>82</v>
      </c>
      <c r="H25" s="39" t="s">
        <v>769</v>
      </c>
      <c r="I25" s="39" t="s">
        <v>993</v>
      </c>
      <c r="J25" s="13"/>
      <c r="K25" s="13"/>
      <c r="L25" s="13"/>
      <c r="M25" s="13"/>
    </row>
    <row r="26" spans="1:13" ht="15" customHeight="1">
      <c r="A26" s="24" t="s">
        <v>959</v>
      </c>
      <c r="B26" s="144" t="s">
        <v>994</v>
      </c>
      <c r="C26" s="95">
        <v>500</v>
      </c>
      <c r="D26" s="39" t="s">
        <v>82</v>
      </c>
      <c r="E26" s="39" t="s">
        <v>100</v>
      </c>
      <c r="F26" s="147"/>
      <c r="G26" s="39" t="s">
        <v>82</v>
      </c>
      <c r="H26" s="39" t="s">
        <v>69</v>
      </c>
      <c r="I26" s="39"/>
      <c r="J26" s="13"/>
      <c r="K26" s="13"/>
      <c r="L26" s="13"/>
      <c r="M26" s="13"/>
    </row>
    <row r="27" spans="1:13" ht="15" customHeight="1">
      <c r="A27" s="24" t="s">
        <v>959</v>
      </c>
      <c r="B27" s="144" t="s">
        <v>995</v>
      </c>
      <c r="C27" s="95">
        <v>25</v>
      </c>
      <c r="D27" s="39" t="s">
        <v>82</v>
      </c>
      <c r="E27" s="39" t="s">
        <v>100</v>
      </c>
      <c r="F27" s="147"/>
      <c r="G27" s="39" t="s">
        <v>82</v>
      </c>
      <c r="H27" s="39" t="s">
        <v>69</v>
      </c>
      <c r="I27" s="39"/>
      <c r="J27" s="13"/>
      <c r="K27" s="13"/>
      <c r="L27" s="13"/>
      <c r="M27" s="13"/>
    </row>
    <row r="28" spans="1:13" ht="15" customHeight="1">
      <c r="A28" s="24" t="s">
        <v>959</v>
      </c>
      <c r="B28" s="144" t="s">
        <v>996</v>
      </c>
      <c r="C28" s="95">
        <v>50</v>
      </c>
      <c r="D28" s="39" t="s">
        <v>82</v>
      </c>
      <c r="E28" s="39" t="s">
        <v>100</v>
      </c>
      <c r="F28" s="147"/>
      <c r="G28" s="39" t="s">
        <v>82</v>
      </c>
      <c r="H28" s="39" t="s">
        <v>69</v>
      </c>
      <c r="I28" s="39"/>
      <c r="J28" s="13"/>
      <c r="K28" s="13"/>
      <c r="L28" s="13"/>
      <c r="M28" s="13"/>
    </row>
    <row r="29" spans="1:13" ht="15" customHeight="1">
      <c r="A29" s="24" t="s">
        <v>959</v>
      </c>
      <c r="B29" s="144" t="s">
        <v>997</v>
      </c>
      <c r="C29" s="95">
        <v>35</v>
      </c>
      <c r="D29" s="39" t="s">
        <v>82</v>
      </c>
      <c r="E29" s="39" t="s">
        <v>100</v>
      </c>
      <c r="F29" s="147"/>
      <c r="G29" s="39" t="s">
        <v>82</v>
      </c>
      <c r="H29" s="39" t="s">
        <v>69</v>
      </c>
      <c r="I29" s="39"/>
      <c r="J29" s="13"/>
      <c r="K29" s="13"/>
      <c r="L29" s="13"/>
      <c r="M29" s="13"/>
    </row>
    <row r="30" spans="1:13" ht="15" customHeight="1">
      <c r="A30" s="24" t="s">
        <v>959</v>
      </c>
      <c r="B30" s="144" t="s">
        <v>998</v>
      </c>
      <c r="C30" s="95">
        <v>3</v>
      </c>
      <c r="D30" s="39" t="s">
        <v>82</v>
      </c>
      <c r="E30" s="39" t="s">
        <v>100</v>
      </c>
      <c r="F30" s="39"/>
      <c r="G30" s="39" t="s">
        <v>82</v>
      </c>
      <c r="H30" s="39" t="s">
        <v>69</v>
      </c>
      <c r="I30" s="39"/>
      <c r="J30" s="13"/>
      <c r="K30" s="13"/>
      <c r="L30" s="13"/>
      <c r="M30" s="13"/>
    </row>
    <row r="31" spans="1:13" ht="15" customHeight="1">
      <c r="A31" s="24" t="s">
        <v>959</v>
      </c>
      <c r="B31" s="144" t="s">
        <v>999</v>
      </c>
      <c r="C31" s="95">
        <v>750</v>
      </c>
      <c r="D31" s="39" t="s">
        <v>82</v>
      </c>
      <c r="E31" s="39" t="s">
        <v>128</v>
      </c>
      <c r="F31" s="39" t="s">
        <v>1000</v>
      </c>
      <c r="G31" s="39" t="s">
        <v>82</v>
      </c>
      <c r="H31" s="39" t="s">
        <v>69</v>
      </c>
      <c r="I31" s="148"/>
      <c r="J31" s="13"/>
      <c r="K31" s="13"/>
      <c r="L31" s="13"/>
      <c r="M31" s="13"/>
    </row>
    <row r="32" spans="1:13" ht="15" customHeight="1">
      <c r="A32" s="24" t="s">
        <v>959</v>
      </c>
      <c r="B32" s="144" t="s">
        <v>1001</v>
      </c>
      <c r="C32" s="95">
        <v>55</v>
      </c>
      <c r="D32" s="39" t="s">
        <v>82</v>
      </c>
      <c r="E32" s="39" t="s">
        <v>100</v>
      </c>
      <c r="F32" s="39"/>
      <c r="G32" s="39" t="s">
        <v>82</v>
      </c>
      <c r="H32" s="39" t="s">
        <v>69</v>
      </c>
      <c r="I32" s="39"/>
      <c r="J32" s="13"/>
      <c r="K32" s="13"/>
      <c r="L32" s="13"/>
      <c r="M32" s="13"/>
    </row>
    <row r="33" spans="1:13" ht="15" customHeight="1">
      <c r="A33" s="24" t="s">
        <v>959</v>
      </c>
      <c r="B33" s="144" t="s">
        <v>1002</v>
      </c>
      <c r="C33" s="95">
        <v>20</v>
      </c>
      <c r="D33" s="39" t="s">
        <v>82</v>
      </c>
      <c r="E33" s="39" t="s">
        <v>100</v>
      </c>
      <c r="F33" s="39"/>
      <c r="G33" s="39" t="s">
        <v>82</v>
      </c>
      <c r="H33" s="39" t="s">
        <v>69</v>
      </c>
      <c r="I33" s="39"/>
      <c r="J33" s="13"/>
      <c r="K33" s="13"/>
      <c r="L33" s="13"/>
      <c r="M33" s="13"/>
    </row>
    <row r="34" spans="1:13" ht="15" customHeight="1">
      <c r="A34" s="24" t="s">
        <v>959</v>
      </c>
      <c r="B34" s="144" t="s">
        <v>1003</v>
      </c>
      <c r="C34" s="95">
        <v>70</v>
      </c>
      <c r="D34" s="39" t="s">
        <v>82</v>
      </c>
      <c r="E34" s="39" t="s">
        <v>128</v>
      </c>
      <c r="F34" s="39" t="s">
        <v>1004</v>
      </c>
      <c r="G34" s="39" t="s">
        <v>82</v>
      </c>
      <c r="H34" s="39" t="s">
        <v>69</v>
      </c>
      <c r="I34" s="39"/>
      <c r="J34" s="13"/>
      <c r="K34" s="13"/>
      <c r="L34" s="13"/>
      <c r="M34" s="13"/>
    </row>
    <row r="35" spans="1:13" ht="15" customHeight="1">
      <c r="A35" s="24" t="s">
        <v>959</v>
      </c>
      <c r="B35" s="144" t="s">
        <v>1005</v>
      </c>
      <c r="C35" s="95">
        <v>5</v>
      </c>
      <c r="D35" s="39" t="s">
        <v>82</v>
      </c>
      <c r="E35" s="39" t="s">
        <v>100</v>
      </c>
      <c r="F35" s="39"/>
      <c r="G35" s="39" t="s">
        <v>82</v>
      </c>
      <c r="H35" s="39" t="s">
        <v>69</v>
      </c>
      <c r="I35" s="39"/>
      <c r="J35" s="13"/>
      <c r="K35" s="13"/>
      <c r="L35" s="13"/>
      <c r="M35" s="13"/>
    </row>
    <row r="36" spans="1:13" ht="15" customHeight="1">
      <c r="A36" s="24" t="s">
        <v>959</v>
      </c>
      <c r="B36" s="144" t="s">
        <v>1006</v>
      </c>
      <c r="C36" s="95">
        <v>200</v>
      </c>
      <c r="D36" s="39" t="s">
        <v>82</v>
      </c>
      <c r="E36" s="39" t="s">
        <v>100</v>
      </c>
      <c r="F36" s="39"/>
      <c r="G36" s="39" t="s">
        <v>82</v>
      </c>
      <c r="H36" s="39" t="s">
        <v>69</v>
      </c>
      <c r="I36" s="39"/>
      <c r="J36" s="13"/>
      <c r="K36" s="13"/>
      <c r="L36" s="13"/>
      <c r="M36" s="13"/>
    </row>
    <row r="37" spans="1:13" ht="15" customHeight="1">
      <c r="A37" s="24" t="s">
        <v>959</v>
      </c>
      <c r="B37" s="144" t="s">
        <v>1007</v>
      </c>
      <c r="C37" s="95">
        <v>0</v>
      </c>
      <c r="D37" s="39"/>
      <c r="E37" s="39"/>
      <c r="F37" s="39"/>
      <c r="G37" s="39"/>
      <c r="H37" s="39"/>
      <c r="I37" s="39"/>
      <c r="J37" s="13"/>
      <c r="K37" s="13"/>
      <c r="L37" s="13"/>
      <c r="M37" s="13"/>
    </row>
    <row r="38" spans="1:13" ht="15" customHeight="1">
      <c r="A38" s="24" t="s">
        <v>959</v>
      </c>
      <c r="B38" s="144" t="s">
        <v>1008</v>
      </c>
      <c r="C38" s="95">
        <v>0</v>
      </c>
      <c r="D38" s="39"/>
      <c r="E38" s="39"/>
      <c r="F38" s="39"/>
      <c r="G38" s="39"/>
      <c r="H38" s="39"/>
      <c r="I38" s="39"/>
      <c r="J38" s="13"/>
      <c r="K38" s="13"/>
      <c r="L38" s="13"/>
      <c r="M38" s="13"/>
    </row>
    <row r="39" spans="1:13" ht="15" customHeight="1">
      <c r="A39" s="24" t="s">
        <v>959</v>
      </c>
      <c r="B39" s="144" t="s">
        <v>1009</v>
      </c>
      <c r="C39" s="95">
        <v>0</v>
      </c>
      <c r="D39" s="39"/>
      <c r="E39" s="39"/>
      <c r="F39" s="39"/>
      <c r="G39" s="39"/>
      <c r="H39" s="39"/>
      <c r="I39" s="39"/>
      <c r="J39" s="13"/>
      <c r="K39" s="13"/>
      <c r="L39" s="13"/>
      <c r="M39" s="13"/>
    </row>
    <row r="40" spans="1:13" ht="15" customHeight="1">
      <c r="A40" s="24" t="s">
        <v>959</v>
      </c>
      <c r="B40" s="144" t="s">
        <v>1010</v>
      </c>
      <c r="C40" s="95">
        <v>0</v>
      </c>
      <c r="D40" s="39"/>
      <c r="E40" s="39"/>
      <c r="F40" s="39"/>
      <c r="G40" s="39"/>
      <c r="H40" s="39"/>
      <c r="I40" s="39"/>
      <c r="J40" s="13"/>
      <c r="K40" s="13"/>
      <c r="L40" s="13"/>
      <c r="M40" s="13"/>
    </row>
    <row r="41" spans="1:13" ht="15" customHeight="1">
      <c r="A41" s="24" t="s">
        <v>959</v>
      </c>
      <c r="B41" s="144" t="s">
        <v>1011</v>
      </c>
      <c r="C41" s="95">
        <v>160</v>
      </c>
      <c r="D41" s="39" t="s">
        <v>82</v>
      </c>
      <c r="E41" s="39" t="s">
        <v>100</v>
      </c>
      <c r="F41" s="39"/>
      <c r="G41" s="39" t="s">
        <v>82</v>
      </c>
      <c r="H41" s="39" t="s">
        <v>69</v>
      </c>
      <c r="I41" s="39"/>
      <c r="J41" s="13"/>
      <c r="K41" s="13"/>
      <c r="L41" s="13"/>
      <c r="M41" s="13"/>
    </row>
    <row r="42" spans="1:13" ht="15" customHeight="1">
      <c r="A42" s="24" t="s">
        <v>959</v>
      </c>
      <c r="B42" s="144" t="s">
        <v>1012</v>
      </c>
      <c r="C42" s="95">
        <v>30</v>
      </c>
      <c r="D42" s="39" t="s">
        <v>82</v>
      </c>
      <c r="E42" s="39" t="s">
        <v>100</v>
      </c>
      <c r="F42" s="39"/>
      <c r="G42" s="39" t="s">
        <v>82</v>
      </c>
      <c r="H42" s="39" t="s">
        <v>69</v>
      </c>
      <c r="I42" s="39"/>
      <c r="J42" s="13"/>
      <c r="K42" s="13"/>
      <c r="L42" s="13"/>
      <c r="M42" s="13"/>
    </row>
    <row r="43" spans="1:13" ht="15" customHeight="1">
      <c r="A43" s="24" t="s">
        <v>959</v>
      </c>
      <c r="B43" s="144" t="s">
        <v>1013</v>
      </c>
      <c r="C43" s="95">
        <v>60</v>
      </c>
      <c r="D43" s="39" t="s">
        <v>82</v>
      </c>
      <c r="E43" s="39" t="s">
        <v>100</v>
      </c>
      <c r="F43" s="39"/>
      <c r="G43" s="39" t="s">
        <v>82</v>
      </c>
      <c r="H43" s="39" t="s">
        <v>69</v>
      </c>
      <c r="I43" s="39"/>
      <c r="J43" s="13"/>
      <c r="K43" s="13"/>
      <c r="L43" s="13"/>
      <c r="M43" s="13"/>
    </row>
    <row r="44" spans="1:13" ht="15" customHeight="1">
      <c r="A44" s="24" t="s">
        <v>959</v>
      </c>
      <c r="B44" s="144" t="s">
        <v>1014</v>
      </c>
      <c r="C44" s="38">
        <v>0</v>
      </c>
      <c r="D44" s="27"/>
      <c r="E44" s="27"/>
      <c r="F44" s="27"/>
      <c r="G44" s="27"/>
      <c r="H44" s="39"/>
      <c r="I44" s="27"/>
      <c r="J44" s="13"/>
      <c r="K44" s="13"/>
      <c r="L44" s="13"/>
      <c r="M44" s="13"/>
    </row>
    <row r="45" spans="1:13" ht="15" customHeight="1">
      <c r="A45" s="24" t="s">
        <v>959</v>
      </c>
      <c r="B45" s="144" t="s">
        <v>1015</v>
      </c>
      <c r="C45" s="38">
        <v>0</v>
      </c>
      <c r="D45" s="27"/>
      <c r="E45" s="27"/>
      <c r="F45" s="27"/>
      <c r="G45" s="27"/>
      <c r="H45" s="39"/>
      <c r="I45" s="27"/>
      <c r="J45" s="13"/>
      <c r="K45" s="13"/>
      <c r="L45" s="13"/>
      <c r="M45" s="13"/>
    </row>
    <row r="46" spans="1:13" ht="15" customHeight="1">
      <c r="A46" s="24" t="s">
        <v>959</v>
      </c>
      <c r="B46" s="144" t="s">
        <v>1016</v>
      </c>
      <c r="C46" s="38">
        <v>40</v>
      </c>
      <c r="D46" s="27" t="s">
        <v>82</v>
      </c>
      <c r="E46" s="27" t="s">
        <v>100</v>
      </c>
      <c r="F46" s="27"/>
      <c r="G46" s="39" t="s">
        <v>82</v>
      </c>
      <c r="H46" s="39" t="s">
        <v>69</v>
      </c>
      <c r="I46" s="27"/>
      <c r="J46" s="13"/>
      <c r="K46" s="13"/>
      <c r="L46" s="13"/>
      <c r="M46" s="13"/>
    </row>
    <row r="47" spans="1:13" ht="15" customHeight="1">
      <c r="A47" s="24" t="s">
        <v>959</v>
      </c>
      <c r="B47" s="146" t="s">
        <v>1017</v>
      </c>
      <c r="C47" s="95">
        <v>150</v>
      </c>
      <c r="D47" s="39" t="s">
        <v>82</v>
      </c>
      <c r="E47" s="39" t="s">
        <v>128</v>
      </c>
      <c r="F47" s="39" t="s">
        <v>1018</v>
      </c>
      <c r="G47" s="39" t="s">
        <v>1019</v>
      </c>
      <c r="H47" s="39" t="s">
        <v>69</v>
      </c>
      <c r="I47" s="39" t="s">
        <v>1020</v>
      </c>
      <c r="J47" s="13"/>
      <c r="K47" s="13"/>
      <c r="L47" s="13"/>
      <c r="M47" s="13"/>
    </row>
    <row r="48" spans="1:13" ht="15" customHeight="1">
      <c r="A48" s="24" t="s">
        <v>959</v>
      </c>
      <c r="B48" s="144" t="s">
        <v>1021</v>
      </c>
      <c r="C48" s="95" t="s">
        <v>1022</v>
      </c>
      <c r="D48" s="39" t="s">
        <v>82</v>
      </c>
      <c r="E48" s="39" t="s">
        <v>100</v>
      </c>
      <c r="F48" s="39" t="s">
        <v>100</v>
      </c>
      <c r="G48" s="39" t="s">
        <v>82</v>
      </c>
      <c r="H48" s="39" t="s">
        <v>69</v>
      </c>
      <c r="I48" s="39" t="s">
        <v>100</v>
      </c>
      <c r="J48" s="13"/>
      <c r="K48" s="13"/>
      <c r="L48" s="13"/>
      <c r="M48" s="13"/>
    </row>
    <row r="49" spans="1:13" ht="15" customHeight="1">
      <c r="A49" s="24" t="s">
        <v>959</v>
      </c>
      <c r="B49" s="144" t="s">
        <v>1023</v>
      </c>
      <c r="C49" s="95" t="s">
        <v>1024</v>
      </c>
      <c r="D49" s="39" t="s">
        <v>82</v>
      </c>
      <c r="E49" s="39" t="s">
        <v>74</v>
      </c>
      <c r="F49" s="39" t="s">
        <v>1025</v>
      </c>
      <c r="G49" s="39" t="s">
        <v>82</v>
      </c>
      <c r="H49" s="39" t="s">
        <v>69</v>
      </c>
      <c r="I49" s="39" t="s">
        <v>100</v>
      </c>
      <c r="J49" s="13"/>
      <c r="K49" s="13"/>
      <c r="L49" s="13"/>
      <c r="M49" s="13"/>
    </row>
    <row r="50" spans="1:13" ht="15" customHeight="1">
      <c r="A50" s="24" t="s">
        <v>959</v>
      </c>
      <c r="B50" s="144" t="s">
        <v>1026</v>
      </c>
      <c r="C50" s="95" t="s">
        <v>1027</v>
      </c>
      <c r="D50" s="39" t="s">
        <v>82</v>
      </c>
      <c r="E50" s="39" t="s">
        <v>100</v>
      </c>
      <c r="F50" s="39" t="s">
        <v>100</v>
      </c>
      <c r="G50" s="39" t="s">
        <v>100</v>
      </c>
      <c r="H50" s="39" t="s">
        <v>69</v>
      </c>
      <c r="I50" s="39" t="s">
        <v>1028</v>
      </c>
      <c r="J50" s="13"/>
      <c r="K50" s="13"/>
      <c r="L50" s="13"/>
      <c r="M50" s="13"/>
    </row>
    <row r="51" spans="1:13" ht="15" customHeight="1">
      <c r="A51" s="24" t="s">
        <v>959</v>
      </c>
      <c r="B51" s="144" t="s">
        <v>1029</v>
      </c>
      <c r="C51" s="95" t="s">
        <v>1030</v>
      </c>
      <c r="D51" s="39" t="s">
        <v>82</v>
      </c>
      <c r="E51" s="39" t="s">
        <v>1031</v>
      </c>
      <c r="F51" s="39" t="s">
        <v>100</v>
      </c>
      <c r="G51" s="39" t="s">
        <v>100</v>
      </c>
      <c r="H51" s="39" t="s">
        <v>69</v>
      </c>
      <c r="I51" s="39"/>
      <c r="J51" s="13"/>
      <c r="K51" s="13"/>
      <c r="L51" s="13"/>
      <c r="M51" s="13"/>
    </row>
    <row r="52" spans="1:13" ht="15" customHeight="1">
      <c r="A52" s="24" t="s">
        <v>959</v>
      </c>
      <c r="B52" s="144" t="s">
        <v>1032</v>
      </c>
      <c r="C52" s="95" t="s">
        <v>1030</v>
      </c>
      <c r="D52" s="39" t="s">
        <v>82</v>
      </c>
      <c r="E52" s="39" t="s">
        <v>100</v>
      </c>
      <c r="F52" s="39" t="s">
        <v>100</v>
      </c>
      <c r="G52" s="39" t="s">
        <v>100</v>
      </c>
      <c r="H52" s="39" t="s">
        <v>69</v>
      </c>
      <c r="I52" s="39"/>
      <c r="J52" s="13"/>
      <c r="K52" s="13"/>
      <c r="L52" s="13"/>
      <c r="M52" s="13"/>
    </row>
    <row r="54" spans="1:13" ht="15.5">
      <c r="G54" s="23"/>
    </row>
    <row r="55" spans="1:13" ht="15.5">
      <c r="G55" s="23"/>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rightToLeft="1" workbookViewId="0">
      <selection activeCell="B2" sqref="B2"/>
    </sheetView>
  </sheetViews>
  <sheetFormatPr defaultColWidth="9.1796875" defaultRowHeight="14.5"/>
  <cols>
    <col min="1" max="1" width="34.7265625" style="14" customWidth="1"/>
    <col min="2" max="2" width="46.7265625" style="14" customWidth="1"/>
    <col min="3" max="8" width="0" style="14" hidden="1" customWidth="1"/>
    <col min="9" max="9" width="36.453125" style="14" hidden="1" customWidth="1"/>
    <col min="10" max="10" width="14.453125" style="14" customWidth="1"/>
    <col min="11" max="11" width="20.453125" style="14" customWidth="1"/>
    <col min="12" max="12" width="16.26953125" style="14" customWidth="1"/>
    <col min="13" max="13" width="14.81640625" style="14" customWidth="1"/>
    <col min="14" max="14" width="9.1796875" style="14"/>
    <col min="15" max="15" width="28" style="14" customWidth="1"/>
    <col min="16" max="16384" width="9.1796875" style="14"/>
  </cols>
  <sheetData>
    <row r="1" spans="1:15" s="10" customFormat="1" ht="93.75" customHeight="1">
      <c r="A1" s="7" t="s">
        <v>14</v>
      </c>
      <c r="B1" s="7" t="s">
        <v>15</v>
      </c>
      <c r="C1" s="8" t="s">
        <v>16</v>
      </c>
      <c r="D1" s="7" t="s">
        <v>17</v>
      </c>
      <c r="E1" s="7" t="s">
        <v>18</v>
      </c>
      <c r="F1" s="9" t="s">
        <v>19</v>
      </c>
      <c r="G1" s="7" t="s">
        <v>20</v>
      </c>
      <c r="H1" s="7" t="s">
        <v>21</v>
      </c>
      <c r="I1" s="7" t="s">
        <v>22</v>
      </c>
      <c r="J1" s="7" t="s">
        <v>23</v>
      </c>
      <c r="K1" s="7" t="s">
        <v>24</v>
      </c>
      <c r="L1" s="7" t="s">
        <v>25</v>
      </c>
      <c r="M1" s="7" t="s">
        <v>26</v>
      </c>
    </row>
    <row r="2" spans="1:15" ht="142.5" customHeight="1">
      <c r="A2" s="24" t="s">
        <v>80</v>
      </c>
      <c r="B2" s="25" t="s">
        <v>81</v>
      </c>
      <c r="C2" s="26">
        <v>10</v>
      </c>
      <c r="D2" s="27" t="s">
        <v>82</v>
      </c>
      <c r="E2" s="27" t="s">
        <v>74</v>
      </c>
      <c r="F2" s="28" t="s">
        <v>83</v>
      </c>
      <c r="G2" s="28" t="s">
        <v>82</v>
      </c>
      <c r="H2" s="28" t="s">
        <v>69</v>
      </c>
      <c r="I2" s="28">
        <v>1</v>
      </c>
      <c r="J2" s="29"/>
      <c r="K2" s="29"/>
      <c r="L2" s="29"/>
      <c r="M2" s="29"/>
      <c r="O2" s="30" t="s">
        <v>28</v>
      </c>
    </row>
    <row r="3" spans="1:15" ht="43.5" customHeight="1">
      <c r="A3" s="24" t="s">
        <v>80</v>
      </c>
      <c r="B3" s="25" t="s">
        <v>84</v>
      </c>
      <c r="C3" s="26">
        <v>160</v>
      </c>
      <c r="D3" s="27" t="s">
        <v>82</v>
      </c>
      <c r="E3" s="27" t="s">
        <v>74</v>
      </c>
      <c r="F3" s="28">
        <v>25</v>
      </c>
      <c r="G3" s="28" t="s">
        <v>82</v>
      </c>
      <c r="H3" s="28" t="s">
        <v>69</v>
      </c>
      <c r="I3" s="28">
        <v>1</v>
      </c>
      <c r="J3" s="29"/>
      <c r="K3" s="29"/>
      <c r="L3" s="29"/>
      <c r="M3" s="29"/>
      <c r="O3" s="30" t="s">
        <v>31</v>
      </c>
    </row>
    <row r="4" spans="1:15" ht="66" customHeight="1">
      <c r="A4" s="24" t="s">
        <v>80</v>
      </c>
      <c r="B4" s="25" t="s">
        <v>85</v>
      </c>
      <c r="C4" s="26">
        <v>150</v>
      </c>
      <c r="D4" s="27" t="s">
        <v>82</v>
      </c>
      <c r="E4" s="27" t="s">
        <v>74</v>
      </c>
      <c r="F4" s="28">
        <v>50</v>
      </c>
      <c r="G4" s="28" t="s">
        <v>82</v>
      </c>
      <c r="H4" s="28" t="s">
        <v>69</v>
      </c>
      <c r="I4" s="28">
        <v>1</v>
      </c>
      <c r="J4" s="29"/>
      <c r="K4" s="29"/>
      <c r="L4" s="29"/>
      <c r="M4" s="29"/>
      <c r="O4" s="30" t="s">
        <v>34</v>
      </c>
    </row>
    <row r="5" spans="1:15" ht="15" customHeight="1">
      <c r="A5" s="24" t="s">
        <v>80</v>
      </c>
      <c r="B5" s="25" t="s">
        <v>86</v>
      </c>
      <c r="C5" s="26">
        <v>80</v>
      </c>
      <c r="D5" s="27" t="s">
        <v>82</v>
      </c>
      <c r="E5" s="27" t="s">
        <v>74</v>
      </c>
      <c r="F5" s="28">
        <v>100</v>
      </c>
      <c r="G5" s="28" t="s">
        <v>82</v>
      </c>
      <c r="H5" s="28" t="s">
        <v>69</v>
      </c>
      <c r="I5" s="28">
        <v>1</v>
      </c>
      <c r="J5" s="13"/>
      <c r="K5" s="13"/>
      <c r="L5" s="13"/>
      <c r="M5" s="13"/>
    </row>
    <row r="6" spans="1:15" ht="15" customHeight="1">
      <c r="A6" s="24" t="s">
        <v>80</v>
      </c>
      <c r="B6" s="25" t="s">
        <v>87</v>
      </c>
      <c r="C6" s="26">
        <v>73</v>
      </c>
      <c r="D6" s="27" t="s">
        <v>82</v>
      </c>
      <c r="E6" s="27" t="s">
        <v>74</v>
      </c>
      <c r="F6" s="28">
        <v>200</v>
      </c>
      <c r="G6" s="28" t="s">
        <v>82</v>
      </c>
      <c r="H6" s="28" t="s">
        <v>69</v>
      </c>
      <c r="I6" s="28">
        <v>1</v>
      </c>
      <c r="J6" s="13"/>
      <c r="K6" s="13"/>
      <c r="L6" s="13"/>
      <c r="M6" s="13"/>
    </row>
    <row r="7" spans="1:15" ht="15" customHeight="1">
      <c r="A7" s="24" t="s">
        <v>80</v>
      </c>
      <c r="B7" s="25" t="s">
        <v>88</v>
      </c>
      <c r="C7" s="26">
        <v>45</v>
      </c>
      <c r="D7" s="27" t="s">
        <v>82</v>
      </c>
      <c r="E7" s="27" t="s">
        <v>74</v>
      </c>
      <c r="F7" s="28" t="s">
        <v>89</v>
      </c>
      <c r="G7" s="28" t="s">
        <v>82</v>
      </c>
      <c r="H7" s="28" t="s">
        <v>69</v>
      </c>
      <c r="I7" s="28">
        <v>1</v>
      </c>
      <c r="J7" s="13"/>
      <c r="K7" s="13"/>
      <c r="L7" s="13"/>
      <c r="M7" s="13"/>
    </row>
    <row r="8" spans="1:15" ht="15" customHeight="1">
      <c r="A8" s="24" t="s">
        <v>80</v>
      </c>
      <c r="B8" s="25" t="s">
        <v>90</v>
      </c>
      <c r="C8" s="26">
        <v>60</v>
      </c>
      <c r="D8" s="27" t="s">
        <v>82</v>
      </c>
      <c r="E8" s="27" t="s">
        <v>74</v>
      </c>
      <c r="F8" s="28">
        <v>75</v>
      </c>
      <c r="G8" s="28" t="s">
        <v>82</v>
      </c>
      <c r="H8" s="28" t="s">
        <v>69</v>
      </c>
      <c r="I8" s="28">
        <v>1</v>
      </c>
      <c r="J8" s="13"/>
      <c r="K8" s="13"/>
      <c r="L8" s="13"/>
      <c r="M8" s="13"/>
    </row>
    <row r="9" spans="1:15" ht="15" customHeight="1">
      <c r="A9" s="24" t="s">
        <v>80</v>
      </c>
      <c r="B9" s="25" t="s">
        <v>91</v>
      </c>
      <c r="C9" s="26">
        <v>255</v>
      </c>
      <c r="D9" s="27"/>
      <c r="E9" s="27" t="s">
        <v>74</v>
      </c>
      <c r="F9" s="28" t="s">
        <v>92</v>
      </c>
      <c r="G9" s="28" t="s">
        <v>82</v>
      </c>
      <c r="H9" s="28" t="s">
        <v>69</v>
      </c>
      <c r="I9" s="28">
        <v>1</v>
      </c>
      <c r="J9" s="13"/>
      <c r="K9" s="13"/>
      <c r="L9" s="13"/>
      <c r="M9" s="13"/>
    </row>
    <row r="10" spans="1:15" ht="15" customHeight="1">
      <c r="A10" s="24" t="s">
        <v>80</v>
      </c>
      <c r="B10" s="25" t="s">
        <v>93</v>
      </c>
      <c r="C10" s="26">
        <v>8</v>
      </c>
      <c r="D10" s="27" t="s">
        <v>82</v>
      </c>
      <c r="E10" s="27" t="s">
        <v>74</v>
      </c>
      <c r="F10" s="28">
        <v>100</v>
      </c>
      <c r="G10" s="28" t="s">
        <v>82</v>
      </c>
      <c r="H10" s="28" t="s">
        <v>69</v>
      </c>
      <c r="I10" s="28">
        <v>1</v>
      </c>
      <c r="J10" s="13"/>
      <c r="K10" s="13"/>
      <c r="L10" s="13"/>
      <c r="M10" s="13"/>
    </row>
    <row r="11" spans="1:15" ht="15" customHeight="1">
      <c r="A11" s="24" t="s">
        <v>80</v>
      </c>
      <c r="B11" s="25" t="s">
        <v>94</v>
      </c>
      <c r="C11" s="26">
        <v>135</v>
      </c>
      <c r="D11" s="27" t="s">
        <v>82</v>
      </c>
      <c r="E11" s="27" t="s">
        <v>74</v>
      </c>
      <c r="F11" s="28">
        <v>75</v>
      </c>
      <c r="G11" s="28" t="s">
        <v>82</v>
      </c>
      <c r="H11" s="28" t="s">
        <v>69</v>
      </c>
      <c r="I11" s="28">
        <v>1</v>
      </c>
      <c r="J11" s="13"/>
      <c r="K11" s="13"/>
      <c r="L11" s="13"/>
      <c r="M11" s="13"/>
    </row>
    <row r="12" spans="1:15" ht="15" customHeight="1">
      <c r="A12" s="24" t="s">
        <v>80</v>
      </c>
      <c r="B12" s="25" t="s">
        <v>95</v>
      </c>
      <c r="C12" s="26">
        <v>210</v>
      </c>
      <c r="D12" s="27" t="s">
        <v>82</v>
      </c>
      <c r="E12" s="27" t="s">
        <v>74</v>
      </c>
      <c r="F12" s="28" t="s">
        <v>96</v>
      </c>
      <c r="G12" s="28" t="s">
        <v>82</v>
      </c>
      <c r="H12" s="28" t="s">
        <v>69</v>
      </c>
      <c r="I12" s="28">
        <v>1</v>
      </c>
      <c r="J12" s="13"/>
      <c r="K12" s="13"/>
      <c r="L12" s="13"/>
      <c r="M12" s="13"/>
    </row>
    <row r="13" spans="1:15" ht="15" customHeight="1">
      <c r="A13" s="24" t="s">
        <v>80</v>
      </c>
      <c r="B13" s="25" t="s">
        <v>97</v>
      </c>
      <c r="C13" s="26">
        <v>89</v>
      </c>
      <c r="D13" s="27" t="s">
        <v>82</v>
      </c>
      <c r="E13" s="27" t="s">
        <v>74</v>
      </c>
      <c r="F13" s="28">
        <v>50</v>
      </c>
      <c r="G13" s="28" t="s">
        <v>82</v>
      </c>
      <c r="H13" s="28" t="s">
        <v>69</v>
      </c>
      <c r="I13" s="28">
        <v>1</v>
      </c>
      <c r="J13" s="13"/>
      <c r="K13" s="13"/>
      <c r="L13" s="13"/>
      <c r="M13" s="13"/>
    </row>
    <row r="14" spans="1:15" ht="15" customHeight="1">
      <c r="A14" s="24" t="s">
        <v>80</v>
      </c>
      <c r="B14" s="25" t="s">
        <v>98</v>
      </c>
      <c r="C14" s="26">
        <v>20</v>
      </c>
      <c r="D14" s="27" t="s">
        <v>99</v>
      </c>
      <c r="E14" s="27" t="s">
        <v>59</v>
      </c>
      <c r="F14" s="28" t="s">
        <v>100</v>
      </c>
      <c r="G14" s="28" t="s">
        <v>100</v>
      </c>
      <c r="H14" s="28" t="s">
        <v>100</v>
      </c>
      <c r="I14" s="28" t="s">
        <v>100</v>
      </c>
      <c r="J14" s="13"/>
      <c r="K14" s="13"/>
      <c r="L14" s="13"/>
      <c r="M14" s="13"/>
    </row>
    <row r="15" spans="1:15" ht="15" customHeight="1">
      <c r="A15" s="24" t="s">
        <v>80</v>
      </c>
      <c r="B15" s="25" t="s">
        <v>101</v>
      </c>
      <c r="C15" s="26">
        <v>10</v>
      </c>
      <c r="D15" s="27" t="s">
        <v>82</v>
      </c>
      <c r="E15" s="27" t="s">
        <v>74</v>
      </c>
      <c r="F15" s="28">
        <v>75</v>
      </c>
      <c r="G15" s="28" t="s">
        <v>82</v>
      </c>
      <c r="H15" s="28" t="s">
        <v>69</v>
      </c>
      <c r="I15" s="28">
        <v>1</v>
      </c>
      <c r="J15" s="13"/>
      <c r="K15" s="13"/>
      <c r="L15" s="13"/>
      <c r="M15" s="13"/>
    </row>
    <row r="16" spans="1:15" ht="15" customHeight="1">
      <c r="A16" s="24" t="s">
        <v>80</v>
      </c>
      <c r="B16" s="25" t="s">
        <v>102</v>
      </c>
      <c r="C16" s="26">
        <v>160</v>
      </c>
      <c r="D16" s="27" t="s">
        <v>82</v>
      </c>
      <c r="E16" s="27" t="s">
        <v>74</v>
      </c>
      <c r="F16" s="28">
        <v>100</v>
      </c>
      <c r="G16" s="28" t="s">
        <v>82</v>
      </c>
      <c r="H16" s="28" t="s">
        <v>69</v>
      </c>
      <c r="I16" s="28">
        <v>1</v>
      </c>
      <c r="J16" s="13"/>
      <c r="K16" s="13"/>
      <c r="L16" s="13"/>
      <c r="M16" s="13"/>
    </row>
    <row r="17" spans="1:13" ht="15" customHeight="1">
      <c r="A17" s="24" t="s">
        <v>80</v>
      </c>
      <c r="B17" s="25" t="s">
        <v>103</v>
      </c>
      <c r="C17" s="26">
        <v>20</v>
      </c>
      <c r="D17" s="27" t="s">
        <v>82</v>
      </c>
      <c r="E17" s="27" t="s">
        <v>74</v>
      </c>
      <c r="F17" s="28" t="s">
        <v>104</v>
      </c>
      <c r="G17" s="28" t="s">
        <v>82</v>
      </c>
      <c r="H17" s="28" t="s">
        <v>69</v>
      </c>
      <c r="I17" s="28">
        <v>1</v>
      </c>
      <c r="J17" s="13"/>
      <c r="K17" s="13"/>
      <c r="L17" s="13"/>
      <c r="M17" s="13"/>
    </row>
    <row r="18" spans="1:13" ht="15" customHeight="1">
      <c r="A18" s="24" t="s">
        <v>80</v>
      </c>
      <c r="B18" s="25" t="s">
        <v>105</v>
      </c>
      <c r="C18" s="26">
        <v>300</v>
      </c>
      <c r="D18" s="27" t="s">
        <v>82</v>
      </c>
      <c r="E18" s="27" t="s">
        <v>74</v>
      </c>
      <c r="F18" s="28">
        <v>250</v>
      </c>
      <c r="G18" s="28" t="s">
        <v>82</v>
      </c>
      <c r="H18" s="28" t="s">
        <v>69</v>
      </c>
      <c r="I18" s="28">
        <v>1</v>
      </c>
      <c r="J18" s="13"/>
      <c r="K18" s="13"/>
      <c r="L18" s="13"/>
      <c r="M18" s="13"/>
    </row>
    <row r="19" spans="1:13" ht="15" customHeight="1">
      <c r="A19" s="24" t="s">
        <v>80</v>
      </c>
      <c r="B19" s="25" t="s">
        <v>106</v>
      </c>
      <c r="C19" s="26">
        <v>150</v>
      </c>
      <c r="D19" s="27" t="s">
        <v>82</v>
      </c>
      <c r="E19" s="27" t="s">
        <v>74</v>
      </c>
      <c r="F19" s="28" t="s">
        <v>107</v>
      </c>
      <c r="G19" s="28" t="s">
        <v>82</v>
      </c>
      <c r="H19" s="28" t="s">
        <v>69</v>
      </c>
      <c r="I19" s="28"/>
      <c r="J19" s="13"/>
      <c r="K19" s="13"/>
      <c r="L19" s="13"/>
      <c r="M19" s="13"/>
    </row>
    <row r="20" spans="1:13" ht="15" customHeight="1">
      <c r="A20" s="24" t="s">
        <v>80</v>
      </c>
      <c r="B20" s="25" t="s">
        <v>108</v>
      </c>
      <c r="C20" s="26">
        <v>14</v>
      </c>
      <c r="D20" s="27" t="s">
        <v>82</v>
      </c>
      <c r="E20" s="27" t="s">
        <v>74</v>
      </c>
      <c r="F20" s="28" t="s">
        <v>109</v>
      </c>
      <c r="G20" s="28" t="s">
        <v>82</v>
      </c>
      <c r="H20" s="28" t="s">
        <v>69</v>
      </c>
      <c r="I20" s="28">
        <v>1</v>
      </c>
      <c r="J20" s="13"/>
      <c r="K20" s="13"/>
      <c r="L20" s="13"/>
      <c r="M20" s="13"/>
    </row>
    <row r="21" spans="1:13" ht="15" customHeight="1">
      <c r="A21" s="24" t="s">
        <v>80</v>
      </c>
      <c r="B21" s="25" t="s">
        <v>110</v>
      </c>
      <c r="C21" s="26">
        <v>2</v>
      </c>
      <c r="D21" s="27" t="s">
        <v>82</v>
      </c>
      <c r="E21" s="27" t="s">
        <v>74</v>
      </c>
      <c r="F21" s="28">
        <v>250</v>
      </c>
      <c r="G21" s="28" t="s">
        <v>82</v>
      </c>
      <c r="H21" s="28" t="s">
        <v>69</v>
      </c>
      <c r="I21" s="28">
        <v>1</v>
      </c>
      <c r="J21" s="13"/>
      <c r="K21" s="13"/>
      <c r="L21" s="13"/>
      <c r="M21" s="13"/>
    </row>
    <row r="22" spans="1:13" ht="15" customHeight="1">
      <c r="A22" s="24" t="s">
        <v>80</v>
      </c>
      <c r="B22" s="25" t="s">
        <v>111</v>
      </c>
      <c r="C22" s="26">
        <v>550</v>
      </c>
      <c r="D22" s="27" t="s">
        <v>82</v>
      </c>
      <c r="E22" s="27" t="s">
        <v>74</v>
      </c>
      <c r="F22" s="28" t="s">
        <v>107</v>
      </c>
      <c r="G22" s="28" t="s">
        <v>82</v>
      </c>
      <c r="H22" s="28" t="s">
        <v>69</v>
      </c>
      <c r="I22" s="28">
        <v>1</v>
      </c>
      <c r="J22" s="13"/>
      <c r="K22" s="13"/>
      <c r="L22" s="13"/>
      <c r="M22" s="13"/>
    </row>
    <row r="23" spans="1:13" ht="15" customHeight="1">
      <c r="A23" s="24" t="s">
        <v>80</v>
      </c>
      <c r="B23" s="25" t="s">
        <v>112</v>
      </c>
      <c r="C23" s="26">
        <v>75</v>
      </c>
      <c r="D23" s="27" t="s">
        <v>82</v>
      </c>
      <c r="E23" s="27" t="s">
        <v>74</v>
      </c>
      <c r="F23" s="28" t="s">
        <v>107</v>
      </c>
      <c r="G23" s="28" t="s">
        <v>82</v>
      </c>
      <c r="H23" s="28" t="s">
        <v>69</v>
      </c>
      <c r="I23" s="28">
        <v>1</v>
      </c>
      <c r="J23" s="13"/>
      <c r="K23" s="13"/>
      <c r="L23" s="13"/>
      <c r="M23" s="13"/>
    </row>
    <row r="24" spans="1:13" ht="15" customHeight="1">
      <c r="A24" s="24" t="s">
        <v>80</v>
      </c>
      <c r="B24" s="25" t="s">
        <v>113</v>
      </c>
      <c r="C24" s="26">
        <v>120</v>
      </c>
      <c r="D24" s="27" t="s">
        <v>82</v>
      </c>
      <c r="E24" s="27" t="s">
        <v>74</v>
      </c>
      <c r="F24" s="28" t="s">
        <v>104</v>
      </c>
      <c r="G24" s="28" t="s">
        <v>82</v>
      </c>
      <c r="H24" s="28" t="s">
        <v>69</v>
      </c>
      <c r="I24" s="28">
        <v>1</v>
      </c>
      <c r="J24" s="13"/>
      <c r="K24" s="13"/>
      <c r="L24" s="13"/>
      <c r="M24" s="13"/>
    </row>
    <row r="25" spans="1:13" ht="15" customHeight="1">
      <c r="A25" s="24" t="s">
        <v>80</v>
      </c>
      <c r="B25" s="25" t="s">
        <v>114</v>
      </c>
      <c r="C25" s="26">
        <v>500</v>
      </c>
      <c r="D25" s="27" t="s">
        <v>82</v>
      </c>
      <c r="E25" s="27" t="s">
        <v>74</v>
      </c>
      <c r="F25" s="28" t="s">
        <v>104</v>
      </c>
      <c r="G25" s="28" t="s">
        <v>82</v>
      </c>
      <c r="H25" s="28" t="s">
        <v>69</v>
      </c>
      <c r="I25" s="28">
        <v>1</v>
      </c>
      <c r="J25" s="13"/>
      <c r="K25" s="13"/>
      <c r="L25" s="13"/>
      <c r="M25" s="13"/>
    </row>
    <row r="26" spans="1:13" ht="15" customHeight="1">
      <c r="A26" s="24" t="s">
        <v>80</v>
      </c>
      <c r="B26" s="25" t="s">
        <v>115</v>
      </c>
      <c r="C26" s="26">
        <v>8</v>
      </c>
      <c r="D26" s="27" t="s">
        <v>82</v>
      </c>
      <c r="E26" s="27" t="s">
        <v>74</v>
      </c>
      <c r="F26" s="28" t="s">
        <v>116</v>
      </c>
      <c r="G26" s="28" t="s">
        <v>82</v>
      </c>
      <c r="H26" s="28" t="s">
        <v>69</v>
      </c>
      <c r="I26" s="28">
        <v>1</v>
      </c>
      <c r="J26" s="13"/>
      <c r="K26" s="13"/>
      <c r="L26" s="13"/>
      <c r="M26" s="13"/>
    </row>
    <row r="27" spans="1:13" ht="15" customHeight="1">
      <c r="A27" s="24" t="s">
        <v>80</v>
      </c>
      <c r="B27" s="25" t="s">
        <v>117</v>
      </c>
      <c r="C27" s="26">
        <v>12</v>
      </c>
      <c r="D27" s="27" t="s">
        <v>82</v>
      </c>
      <c r="E27" s="27" t="s">
        <v>74</v>
      </c>
      <c r="F27" s="28">
        <v>250</v>
      </c>
      <c r="G27" s="28" t="s">
        <v>82</v>
      </c>
      <c r="H27" s="28" t="s">
        <v>69</v>
      </c>
      <c r="I27" s="28">
        <v>1</v>
      </c>
      <c r="J27" s="13"/>
      <c r="K27" s="13"/>
      <c r="L27" s="13"/>
      <c r="M27" s="13"/>
    </row>
    <row r="28" spans="1:13" ht="15" customHeight="1">
      <c r="A28" s="24" t="s">
        <v>80</v>
      </c>
      <c r="B28" s="25" t="s">
        <v>118</v>
      </c>
      <c r="C28" s="26">
        <v>12</v>
      </c>
      <c r="D28" s="27" t="s">
        <v>82</v>
      </c>
      <c r="E28" s="27" t="s">
        <v>74</v>
      </c>
      <c r="F28" s="28">
        <v>150</v>
      </c>
      <c r="G28" s="28" t="s">
        <v>82</v>
      </c>
      <c r="H28" s="28" t="s">
        <v>69</v>
      </c>
      <c r="I28" s="28">
        <v>1</v>
      </c>
      <c r="J28" s="13"/>
      <c r="K28" s="13"/>
      <c r="L28" s="13"/>
      <c r="M28" s="13"/>
    </row>
    <row r="29" spans="1:13" ht="15" customHeight="1">
      <c r="A29" s="24" t="s">
        <v>80</v>
      </c>
      <c r="B29" s="25" t="s">
        <v>119</v>
      </c>
      <c r="C29" s="26">
        <v>32</v>
      </c>
      <c r="D29" s="27" t="s">
        <v>82</v>
      </c>
      <c r="E29" s="27" t="s">
        <v>74</v>
      </c>
      <c r="F29" s="28">
        <v>25</v>
      </c>
      <c r="G29" s="28" t="s">
        <v>82</v>
      </c>
      <c r="H29" s="28" t="s">
        <v>69</v>
      </c>
      <c r="I29" s="28">
        <v>1</v>
      </c>
      <c r="J29" s="13"/>
      <c r="K29" s="13"/>
      <c r="L29" s="13"/>
      <c r="M29" s="13"/>
    </row>
    <row r="30" spans="1:13" ht="15" customHeight="1">
      <c r="A30" s="24" t="s">
        <v>80</v>
      </c>
      <c r="B30" s="25" t="s">
        <v>120</v>
      </c>
      <c r="C30" s="26">
        <v>4</v>
      </c>
      <c r="D30" s="27" t="s">
        <v>82</v>
      </c>
      <c r="E30" s="27" t="s">
        <v>74</v>
      </c>
      <c r="F30" s="28">
        <v>500</v>
      </c>
      <c r="G30" s="28" t="s">
        <v>82</v>
      </c>
      <c r="H30" s="28" t="s">
        <v>69</v>
      </c>
      <c r="I30" s="28">
        <v>1</v>
      </c>
      <c r="J30" s="13"/>
      <c r="K30" s="13"/>
      <c r="L30" s="13"/>
      <c r="M30" s="13"/>
    </row>
    <row r="31" spans="1:13" ht="15" customHeight="1">
      <c r="A31" s="24" t="s">
        <v>80</v>
      </c>
      <c r="B31" s="25" t="s">
        <v>121</v>
      </c>
      <c r="C31" s="26">
        <v>500</v>
      </c>
      <c r="D31" s="27" t="s">
        <v>82</v>
      </c>
      <c r="E31" s="27" t="s">
        <v>59</v>
      </c>
      <c r="F31" s="28" t="s">
        <v>100</v>
      </c>
      <c r="G31" s="28" t="s">
        <v>82</v>
      </c>
      <c r="H31" s="28" t="s">
        <v>122</v>
      </c>
      <c r="I31" s="28">
        <v>1</v>
      </c>
      <c r="J31" s="13"/>
      <c r="K31" s="13"/>
      <c r="L31" s="13"/>
      <c r="M31" s="13"/>
    </row>
    <row r="32" spans="1:13" ht="15" customHeight="1">
      <c r="A32" s="24" t="s">
        <v>80</v>
      </c>
      <c r="B32" s="25" t="s">
        <v>123</v>
      </c>
      <c r="C32" s="26">
        <v>350</v>
      </c>
      <c r="D32" s="27" t="s">
        <v>82</v>
      </c>
      <c r="E32" s="27" t="s">
        <v>74</v>
      </c>
      <c r="F32" s="28" t="s">
        <v>107</v>
      </c>
      <c r="G32" s="28" t="s">
        <v>82</v>
      </c>
      <c r="H32" s="28" t="s">
        <v>122</v>
      </c>
      <c r="I32" s="28">
        <v>1</v>
      </c>
      <c r="J32" s="13"/>
      <c r="K32" s="13"/>
      <c r="L32" s="13"/>
      <c r="M32" s="13"/>
    </row>
    <row r="33" spans="1:13" ht="15" customHeight="1">
      <c r="A33" s="24" t="s">
        <v>80</v>
      </c>
      <c r="B33" s="25" t="s">
        <v>124</v>
      </c>
      <c r="C33" s="26">
        <v>6</v>
      </c>
      <c r="D33" s="27" t="s">
        <v>82</v>
      </c>
      <c r="E33" s="27" t="s">
        <v>74</v>
      </c>
      <c r="F33" s="28">
        <v>250</v>
      </c>
      <c r="G33" s="28" t="s">
        <v>82</v>
      </c>
      <c r="H33" s="28" t="s">
        <v>69</v>
      </c>
      <c r="I33" s="28">
        <v>1</v>
      </c>
      <c r="J33" s="13"/>
      <c r="K33" s="13"/>
      <c r="L33" s="13"/>
      <c r="M33" s="13"/>
    </row>
    <row r="34" spans="1:13" ht="15" customHeight="1">
      <c r="A34" s="24" t="s">
        <v>80</v>
      </c>
      <c r="B34" s="25" t="s">
        <v>125</v>
      </c>
      <c r="C34" s="26">
        <v>3</v>
      </c>
      <c r="D34" s="27" t="s">
        <v>82</v>
      </c>
      <c r="E34" s="27" t="s">
        <v>74</v>
      </c>
      <c r="F34" s="28">
        <v>500</v>
      </c>
      <c r="G34" s="28" t="s">
        <v>82</v>
      </c>
      <c r="H34" s="28" t="s">
        <v>69</v>
      </c>
      <c r="I34" s="28">
        <v>1</v>
      </c>
      <c r="J34" s="13"/>
      <c r="K34" s="13"/>
      <c r="L34" s="13"/>
      <c r="M34" s="13"/>
    </row>
    <row r="36" spans="1:13" ht="15.5">
      <c r="G36" s="23"/>
    </row>
    <row r="37" spans="1:13" ht="15.5">
      <c r="G37" s="23"/>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rightToLeft="1" workbookViewId="0">
      <selection sqref="A1:XFD1048576"/>
    </sheetView>
  </sheetViews>
  <sheetFormatPr defaultColWidth="9.1796875" defaultRowHeight="14.5"/>
  <cols>
    <col min="1" max="1" width="22.54296875" style="14" customWidth="1"/>
    <col min="2" max="2" width="46.7265625" style="14" customWidth="1"/>
    <col min="3" max="8" width="0" style="14" hidden="1" customWidth="1"/>
    <col min="9" max="9" width="36.453125" style="14" hidden="1" customWidth="1"/>
    <col min="10" max="10" width="14.81640625" style="14" customWidth="1"/>
    <col min="11" max="11" width="17.453125" style="14" customWidth="1"/>
    <col min="12" max="12" width="18.1796875" style="14" customWidth="1"/>
    <col min="13" max="13" width="15.7265625" style="14" customWidth="1"/>
    <col min="14" max="14" width="9.1796875" style="14"/>
    <col min="15" max="15" width="33.1796875" style="14" customWidth="1"/>
    <col min="16" max="16384" width="9.1796875" style="14"/>
  </cols>
  <sheetData>
    <row r="1" spans="1:15" s="10" customFormat="1" ht="93.75" customHeight="1">
      <c r="A1" s="7" t="s">
        <v>14</v>
      </c>
      <c r="B1" s="7" t="s">
        <v>15</v>
      </c>
      <c r="C1" s="8" t="s">
        <v>16</v>
      </c>
      <c r="D1" s="7" t="s">
        <v>17</v>
      </c>
      <c r="E1" s="7" t="s">
        <v>18</v>
      </c>
      <c r="F1" s="9" t="s">
        <v>19</v>
      </c>
      <c r="G1" s="7" t="s">
        <v>20</v>
      </c>
      <c r="H1" s="7" t="s">
        <v>21</v>
      </c>
      <c r="I1" s="7" t="s">
        <v>22</v>
      </c>
      <c r="J1" s="7" t="s">
        <v>23</v>
      </c>
      <c r="K1" s="7" t="s">
        <v>24</v>
      </c>
      <c r="L1" s="7" t="s">
        <v>25</v>
      </c>
      <c r="M1" s="7" t="s">
        <v>26</v>
      </c>
    </row>
    <row r="2" spans="1:15" ht="123.75" customHeight="1">
      <c r="A2" s="29" t="s">
        <v>10</v>
      </c>
      <c r="B2" s="43" t="s">
        <v>261</v>
      </c>
      <c r="C2" s="44">
        <v>5</v>
      </c>
      <c r="D2" s="43" t="s">
        <v>30</v>
      </c>
      <c r="E2" s="43" t="s">
        <v>59</v>
      </c>
      <c r="F2" s="43" t="s">
        <v>174</v>
      </c>
      <c r="G2" s="43" t="s">
        <v>174</v>
      </c>
      <c r="H2" s="43" t="s">
        <v>69</v>
      </c>
      <c r="I2" s="62" t="s">
        <v>174</v>
      </c>
      <c r="J2" s="29"/>
      <c r="K2" s="29"/>
      <c r="L2" s="29"/>
      <c r="M2" s="29"/>
      <c r="O2" s="30" t="s">
        <v>28</v>
      </c>
    </row>
    <row r="3" spans="1:15" ht="43.5" customHeight="1">
      <c r="A3" s="29" t="s">
        <v>10</v>
      </c>
      <c r="B3" s="63" t="s">
        <v>262</v>
      </c>
      <c r="C3" s="64">
        <f>50*360</f>
        <v>18000</v>
      </c>
      <c r="D3" s="65" t="s">
        <v>30</v>
      </c>
      <c r="E3" s="66" t="s">
        <v>74</v>
      </c>
      <c r="F3" s="67" t="s">
        <v>263</v>
      </c>
      <c r="G3" s="65" t="s">
        <v>264</v>
      </c>
      <c r="H3" s="65" t="s">
        <v>69</v>
      </c>
      <c r="I3" s="68" t="s">
        <v>265</v>
      </c>
      <c r="J3" s="29"/>
      <c r="K3" s="29"/>
      <c r="L3" s="29"/>
      <c r="M3" s="29"/>
      <c r="O3" s="30" t="s">
        <v>31</v>
      </c>
    </row>
    <row r="4" spans="1:15" ht="65.25" customHeight="1">
      <c r="A4" s="29" t="s">
        <v>10</v>
      </c>
      <c r="B4" s="69" t="s">
        <v>266</v>
      </c>
      <c r="C4" s="64">
        <v>700</v>
      </c>
      <c r="D4" s="66" t="s">
        <v>30</v>
      </c>
      <c r="E4" s="66" t="s">
        <v>59</v>
      </c>
      <c r="F4" s="70">
        <v>0</v>
      </c>
      <c r="G4" s="65" t="s">
        <v>264</v>
      </c>
      <c r="H4" s="66"/>
      <c r="I4" s="68">
        <v>1</v>
      </c>
      <c r="J4" s="29"/>
      <c r="K4" s="29"/>
      <c r="L4" s="29"/>
      <c r="M4" s="29"/>
      <c r="O4" s="30" t="s">
        <v>34</v>
      </c>
    </row>
    <row r="5" spans="1:15" ht="15" customHeight="1">
      <c r="A5" s="29" t="s">
        <v>10</v>
      </c>
      <c r="B5" s="69" t="s">
        <v>267</v>
      </c>
      <c r="C5" s="154"/>
      <c r="D5" s="156"/>
      <c r="E5" s="156"/>
      <c r="F5" s="158"/>
      <c r="G5" s="158"/>
      <c r="H5" s="158"/>
      <c r="I5" s="152"/>
      <c r="J5" s="29"/>
      <c r="K5" s="29"/>
      <c r="L5" s="29"/>
      <c r="M5" s="29"/>
    </row>
    <row r="6" spans="1:15" ht="15" customHeight="1">
      <c r="A6" s="29" t="s">
        <v>10</v>
      </c>
      <c r="B6" s="69" t="s">
        <v>268</v>
      </c>
      <c r="C6" s="155"/>
      <c r="D6" s="157"/>
      <c r="E6" s="157"/>
      <c r="F6" s="159"/>
      <c r="G6" s="159"/>
      <c r="H6" s="159"/>
      <c r="I6" s="153"/>
      <c r="J6" s="29"/>
      <c r="K6" s="29"/>
      <c r="L6" s="29"/>
      <c r="M6" s="29"/>
    </row>
    <row r="7" spans="1:15" ht="15" customHeight="1">
      <c r="A7" s="29" t="s">
        <v>10</v>
      </c>
      <c r="B7" s="63" t="s">
        <v>269</v>
      </c>
      <c r="C7" s="71">
        <v>20</v>
      </c>
      <c r="D7" s="72" t="s">
        <v>30</v>
      </c>
      <c r="E7" s="65" t="s">
        <v>74</v>
      </c>
      <c r="F7" s="67" t="s">
        <v>270</v>
      </c>
      <c r="G7" s="65" t="s">
        <v>82</v>
      </c>
      <c r="H7" s="65" t="s">
        <v>69</v>
      </c>
      <c r="I7" s="68">
        <v>1</v>
      </c>
      <c r="J7" s="29"/>
      <c r="K7" s="29"/>
      <c r="L7" s="29"/>
      <c r="M7" s="29"/>
    </row>
    <row r="8" spans="1:15" ht="15" customHeight="1">
      <c r="A8" s="29" t="s">
        <v>10</v>
      </c>
      <c r="B8" s="63" t="s">
        <v>271</v>
      </c>
      <c r="C8" s="73">
        <v>44</v>
      </c>
      <c r="D8" s="72" t="s">
        <v>30</v>
      </c>
      <c r="E8" s="65" t="s">
        <v>59</v>
      </c>
      <c r="F8" s="67">
        <v>0</v>
      </c>
      <c r="G8" s="65" t="s">
        <v>264</v>
      </c>
      <c r="H8" s="65" t="s">
        <v>69</v>
      </c>
      <c r="I8" s="74" t="s">
        <v>272</v>
      </c>
      <c r="J8" s="29"/>
      <c r="K8" s="29"/>
      <c r="L8" s="29"/>
      <c r="M8" s="29"/>
    </row>
    <row r="9" spans="1:15" ht="15" customHeight="1">
      <c r="A9" s="29" t="s">
        <v>10</v>
      </c>
      <c r="B9" s="63" t="s">
        <v>273</v>
      </c>
      <c r="C9" s="73" t="s">
        <v>274</v>
      </c>
      <c r="D9" s="66" t="s">
        <v>30</v>
      </c>
      <c r="E9" s="65" t="s">
        <v>59</v>
      </c>
      <c r="F9" s="67">
        <v>0</v>
      </c>
      <c r="G9" s="65" t="s">
        <v>264</v>
      </c>
      <c r="H9" s="65" t="s">
        <v>69</v>
      </c>
      <c r="I9" s="74" t="s">
        <v>272</v>
      </c>
      <c r="J9" s="29"/>
      <c r="K9" s="29"/>
      <c r="L9" s="29"/>
      <c r="M9" s="29"/>
    </row>
    <row r="10" spans="1:15" ht="15" customHeight="1">
      <c r="A10" s="29" t="s">
        <v>10</v>
      </c>
      <c r="B10" s="63" t="s">
        <v>275</v>
      </c>
      <c r="C10" s="73">
        <f>12*12</f>
        <v>144</v>
      </c>
      <c r="D10" s="66" t="s">
        <v>30</v>
      </c>
      <c r="E10" s="65" t="s">
        <v>74</v>
      </c>
      <c r="F10" s="67" t="s">
        <v>276</v>
      </c>
      <c r="G10" s="65" t="s">
        <v>82</v>
      </c>
      <c r="H10" s="65" t="s">
        <v>69</v>
      </c>
      <c r="I10" s="74">
        <v>23</v>
      </c>
      <c r="J10" s="29"/>
      <c r="K10" s="29"/>
      <c r="L10" s="29"/>
      <c r="M10" s="29"/>
    </row>
    <row r="11" spans="1:15" ht="15" customHeight="1">
      <c r="A11" s="29" t="s">
        <v>10</v>
      </c>
      <c r="B11" s="63" t="s">
        <v>277</v>
      </c>
      <c r="C11" s="73">
        <v>2500</v>
      </c>
      <c r="D11" s="66" t="s">
        <v>30</v>
      </c>
      <c r="E11" s="65" t="s">
        <v>74</v>
      </c>
      <c r="F11" s="67" t="s">
        <v>276</v>
      </c>
      <c r="G11" s="65" t="s">
        <v>82</v>
      </c>
      <c r="H11" s="65" t="s">
        <v>69</v>
      </c>
      <c r="I11" s="74">
        <v>23</v>
      </c>
      <c r="J11" s="29"/>
      <c r="K11" s="29"/>
      <c r="L11" s="29"/>
      <c r="M11" s="29"/>
    </row>
    <row r="12" spans="1:15" ht="15" customHeight="1">
      <c r="A12" s="29" t="s">
        <v>10</v>
      </c>
      <c r="B12" s="63" t="s">
        <v>278</v>
      </c>
      <c r="C12" s="71">
        <v>0</v>
      </c>
      <c r="D12" s="66" t="s">
        <v>30</v>
      </c>
      <c r="E12" s="66" t="s">
        <v>74</v>
      </c>
      <c r="F12" s="70" t="s">
        <v>279</v>
      </c>
      <c r="G12" s="66" t="s">
        <v>82</v>
      </c>
      <c r="H12" s="66" t="s">
        <v>69</v>
      </c>
      <c r="I12" s="75" t="s">
        <v>280</v>
      </c>
      <c r="J12" s="29"/>
      <c r="K12" s="29"/>
      <c r="L12" s="29"/>
      <c r="M12" s="29"/>
    </row>
    <row r="13" spans="1:15" ht="36" customHeight="1">
      <c r="A13" s="29" t="s">
        <v>10</v>
      </c>
      <c r="B13" s="63" t="s">
        <v>281</v>
      </c>
      <c r="C13" s="73">
        <f>6*12</f>
        <v>72</v>
      </c>
      <c r="D13" s="65" t="s">
        <v>282</v>
      </c>
      <c r="E13" s="65" t="s">
        <v>74</v>
      </c>
      <c r="F13" s="67" t="s">
        <v>283</v>
      </c>
      <c r="G13" s="65" t="s">
        <v>82</v>
      </c>
      <c r="H13" s="65" t="s">
        <v>69</v>
      </c>
      <c r="I13" s="74">
        <v>23</v>
      </c>
      <c r="J13" s="29"/>
      <c r="K13" s="29"/>
      <c r="L13" s="29"/>
      <c r="M13" s="29"/>
    </row>
    <row r="14" spans="1:15" ht="15" customHeight="1">
      <c r="A14" s="29" t="s">
        <v>10</v>
      </c>
      <c r="B14" s="63" t="s">
        <v>284</v>
      </c>
      <c r="C14" s="73">
        <v>3</v>
      </c>
      <c r="D14" s="65" t="s">
        <v>30</v>
      </c>
      <c r="E14" s="65" t="s">
        <v>74</v>
      </c>
      <c r="F14" s="67" t="s">
        <v>285</v>
      </c>
      <c r="G14" s="65" t="s">
        <v>82</v>
      </c>
      <c r="H14" s="65" t="s">
        <v>69</v>
      </c>
      <c r="I14" s="74">
        <v>23</v>
      </c>
      <c r="J14" s="29"/>
      <c r="K14" s="29"/>
      <c r="L14" s="29"/>
      <c r="M14" s="29"/>
    </row>
    <row r="15" spans="1:15" ht="15" customHeight="1">
      <c r="A15" s="29" t="s">
        <v>10</v>
      </c>
      <c r="B15" s="63" t="s">
        <v>286</v>
      </c>
      <c r="C15" s="71">
        <v>96</v>
      </c>
      <c r="D15" s="65" t="s">
        <v>30</v>
      </c>
      <c r="E15" s="65" t="s">
        <v>74</v>
      </c>
      <c r="F15" s="67" t="s">
        <v>287</v>
      </c>
      <c r="G15" s="65" t="s">
        <v>82</v>
      </c>
      <c r="H15" s="65" t="s">
        <v>288</v>
      </c>
      <c r="I15" s="74">
        <v>1</v>
      </c>
      <c r="J15" s="29"/>
      <c r="K15" s="29"/>
      <c r="L15" s="29"/>
      <c r="M15" s="29"/>
    </row>
    <row r="16" spans="1:15" ht="15" customHeight="1">
      <c r="A16" s="29" t="s">
        <v>10</v>
      </c>
      <c r="B16" s="63" t="s">
        <v>289</v>
      </c>
      <c r="C16" s="71">
        <v>2000</v>
      </c>
      <c r="D16" s="72" t="s">
        <v>30</v>
      </c>
      <c r="E16" s="65" t="s">
        <v>74</v>
      </c>
      <c r="F16" s="76" t="s">
        <v>290</v>
      </c>
      <c r="G16" s="65" t="s">
        <v>82</v>
      </c>
      <c r="H16" s="65" t="s">
        <v>69</v>
      </c>
      <c r="I16" s="74">
        <v>23</v>
      </c>
      <c r="J16" s="29"/>
      <c r="K16" s="29"/>
      <c r="L16" s="29"/>
      <c r="M16" s="29"/>
    </row>
    <row r="17" spans="1:13" ht="15" customHeight="1">
      <c r="A17" s="29" t="s">
        <v>10</v>
      </c>
      <c r="B17" s="63" t="s">
        <v>291</v>
      </c>
      <c r="C17" s="64">
        <v>2500</v>
      </c>
      <c r="D17" s="65" t="s">
        <v>30</v>
      </c>
      <c r="E17" s="65" t="s">
        <v>74</v>
      </c>
      <c r="F17" s="67" t="s">
        <v>292</v>
      </c>
      <c r="G17" s="65" t="s">
        <v>82</v>
      </c>
      <c r="H17" s="65" t="s">
        <v>69</v>
      </c>
      <c r="I17" s="74">
        <v>23</v>
      </c>
      <c r="J17" s="19"/>
      <c r="K17" s="29"/>
      <c r="L17" s="29"/>
      <c r="M17" s="29"/>
    </row>
    <row r="18" spans="1:13" ht="15" customHeight="1">
      <c r="A18" s="29" t="s">
        <v>10</v>
      </c>
      <c r="B18" s="63" t="s">
        <v>293</v>
      </c>
      <c r="C18" s="64">
        <v>2000</v>
      </c>
      <c r="D18" s="65" t="s">
        <v>30</v>
      </c>
      <c r="E18" s="66" t="s">
        <v>74</v>
      </c>
      <c r="F18" s="67" t="s">
        <v>292</v>
      </c>
      <c r="G18" s="65" t="s">
        <v>82</v>
      </c>
      <c r="H18" s="65" t="s">
        <v>69</v>
      </c>
      <c r="I18" s="74">
        <v>23</v>
      </c>
      <c r="J18" s="29"/>
      <c r="K18" s="29"/>
      <c r="L18" s="29"/>
      <c r="M18" s="29"/>
    </row>
    <row r="19" spans="1:13" ht="15" customHeight="1">
      <c r="A19" s="29" t="s">
        <v>10</v>
      </c>
      <c r="B19" s="63" t="s">
        <v>294</v>
      </c>
      <c r="C19" s="71">
        <v>0</v>
      </c>
      <c r="D19" s="66" t="s">
        <v>30</v>
      </c>
      <c r="E19" s="65" t="s">
        <v>59</v>
      </c>
      <c r="F19" s="67">
        <v>0</v>
      </c>
      <c r="G19" s="65" t="s">
        <v>264</v>
      </c>
      <c r="H19" s="65" t="s">
        <v>69</v>
      </c>
      <c r="I19" s="74">
        <v>23</v>
      </c>
      <c r="J19" s="29"/>
      <c r="K19" s="29"/>
      <c r="L19" s="29"/>
      <c r="M19" s="29"/>
    </row>
    <row r="20" spans="1:13" ht="15" customHeight="1">
      <c r="A20" s="29" t="s">
        <v>10</v>
      </c>
      <c r="B20" s="63" t="s">
        <v>295</v>
      </c>
      <c r="C20" s="71">
        <v>0</v>
      </c>
      <c r="D20" s="72" t="s">
        <v>30</v>
      </c>
      <c r="E20" s="65" t="s">
        <v>59</v>
      </c>
      <c r="F20" s="67">
        <v>0</v>
      </c>
      <c r="G20" s="65" t="s">
        <v>264</v>
      </c>
      <c r="H20" s="65" t="s">
        <v>69</v>
      </c>
      <c r="I20" s="74" t="s">
        <v>272</v>
      </c>
      <c r="J20" s="29"/>
      <c r="K20" s="29"/>
      <c r="L20" s="29"/>
      <c r="M20" s="29"/>
    </row>
    <row r="21" spans="1:13" ht="29.25" customHeight="1">
      <c r="A21" s="29" t="s">
        <v>10</v>
      </c>
      <c r="B21" s="63" t="s">
        <v>296</v>
      </c>
      <c r="C21" s="71">
        <f>5*12</f>
        <v>60</v>
      </c>
      <c r="D21" s="72" t="s">
        <v>30</v>
      </c>
      <c r="E21" s="72" t="s">
        <v>59</v>
      </c>
      <c r="F21" s="77">
        <v>0</v>
      </c>
      <c r="G21" s="72" t="s">
        <v>272</v>
      </c>
      <c r="H21" s="72" t="s">
        <v>69</v>
      </c>
      <c r="I21" s="74" t="s">
        <v>272</v>
      </c>
      <c r="J21" s="29"/>
      <c r="K21" s="29"/>
      <c r="L21" s="29"/>
      <c r="M21" s="29"/>
    </row>
    <row r="22" spans="1:13" ht="15" customHeight="1">
      <c r="A22" s="29" t="s">
        <v>10</v>
      </c>
      <c r="B22" s="63" t="s">
        <v>297</v>
      </c>
      <c r="C22" s="64">
        <v>20</v>
      </c>
      <c r="D22" s="65" t="s">
        <v>30</v>
      </c>
      <c r="E22" s="78" t="s">
        <v>74</v>
      </c>
      <c r="F22" s="65" t="s">
        <v>298</v>
      </c>
      <c r="G22" s="65" t="s">
        <v>82</v>
      </c>
      <c r="H22" s="65" t="s">
        <v>69</v>
      </c>
      <c r="I22" s="74">
        <v>23</v>
      </c>
      <c r="J22" s="29"/>
      <c r="K22" s="29"/>
      <c r="L22" s="29"/>
      <c r="M22" s="29"/>
    </row>
    <row r="23" spans="1:13" ht="15" customHeight="1">
      <c r="A23" s="29" t="s">
        <v>10</v>
      </c>
      <c r="B23" s="63" t="s">
        <v>299</v>
      </c>
      <c r="C23" s="64">
        <f>25*360</f>
        <v>9000</v>
      </c>
      <c r="D23" s="65" t="s">
        <v>30</v>
      </c>
      <c r="E23" s="65" t="s">
        <v>59</v>
      </c>
      <c r="F23" s="67">
        <v>0</v>
      </c>
      <c r="G23" s="65" t="s">
        <v>264</v>
      </c>
      <c r="H23" s="65" t="s">
        <v>69</v>
      </c>
      <c r="I23" s="74" t="s">
        <v>272</v>
      </c>
      <c r="J23" s="29"/>
      <c r="K23" s="29"/>
      <c r="L23" s="29"/>
      <c r="M23" s="29"/>
    </row>
    <row r="24" spans="1:13" ht="34.5" customHeight="1">
      <c r="A24" s="29" t="s">
        <v>10</v>
      </c>
      <c r="B24" s="69" t="s">
        <v>300</v>
      </c>
      <c r="C24" s="64">
        <f>5*12</f>
        <v>60</v>
      </c>
      <c r="D24" s="66" t="s">
        <v>30</v>
      </c>
      <c r="E24" s="66" t="s">
        <v>74</v>
      </c>
      <c r="F24" s="70" t="s">
        <v>301</v>
      </c>
      <c r="G24" s="66" t="s">
        <v>82</v>
      </c>
      <c r="H24" s="66" t="s">
        <v>69</v>
      </c>
      <c r="I24" s="74">
        <v>1</v>
      </c>
      <c r="J24" s="29"/>
      <c r="K24" s="29"/>
      <c r="L24" s="29"/>
      <c r="M24" s="29"/>
    </row>
    <row r="25" spans="1:13" ht="15" customHeight="1">
      <c r="A25" s="29" t="s">
        <v>10</v>
      </c>
      <c r="B25" s="63" t="s">
        <v>302</v>
      </c>
      <c r="C25" s="64">
        <v>27</v>
      </c>
      <c r="D25" s="65" t="s">
        <v>30</v>
      </c>
      <c r="E25" s="65" t="s">
        <v>59</v>
      </c>
      <c r="F25" s="67">
        <v>0</v>
      </c>
      <c r="G25" s="65" t="s">
        <v>264</v>
      </c>
      <c r="H25" s="65" t="s">
        <v>69</v>
      </c>
      <c r="I25" s="74" t="s">
        <v>272</v>
      </c>
      <c r="J25" s="29"/>
      <c r="K25" s="29"/>
      <c r="L25" s="29"/>
      <c r="M25" s="29"/>
    </row>
    <row r="26" spans="1:13" ht="15" customHeight="1">
      <c r="A26" s="29" t="s">
        <v>10</v>
      </c>
      <c r="B26" s="63" t="s">
        <v>303</v>
      </c>
      <c r="C26" s="64">
        <v>36</v>
      </c>
      <c r="D26" s="65" t="s">
        <v>30</v>
      </c>
      <c r="E26" s="65" t="s">
        <v>59</v>
      </c>
      <c r="F26" s="67">
        <v>0</v>
      </c>
      <c r="G26" s="65" t="s">
        <v>264</v>
      </c>
      <c r="H26" s="65" t="s">
        <v>69</v>
      </c>
      <c r="I26" s="74" t="s">
        <v>272</v>
      </c>
      <c r="J26" s="29"/>
      <c r="K26" s="29"/>
      <c r="L26" s="29"/>
      <c r="M26" s="29"/>
    </row>
    <row r="27" spans="1:13" ht="15" customHeight="1">
      <c r="A27" s="79" t="s">
        <v>10</v>
      </c>
      <c r="B27" s="80" t="s">
        <v>304</v>
      </c>
      <c r="C27" s="81">
        <v>5136</v>
      </c>
      <c r="D27" s="82" t="s">
        <v>30</v>
      </c>
      <c r="E27" s="83" t="s">
        <v>74</v>
      </c>
      <c r="F27" s="67" t="s">
        <v>305</v>
      </c>
      <c r="G27" s="82" t="s">
        <v>82</v>
      </c>
      <c r="H27" s="82" t="s">
        <v>69</v>
      </c>
      <c r="I27" s="84">
        <v>23</v>
      </c>
      <c r="J27" s="29"/>
      <c r="K27" s="29"/>
      <c r="L27" s="29"/>
      <c r="M27" s="29"/>
    </row>
    <row r="28" spans="1:13" ht="34.5" customHeight="1">
      <c r="A28" s="29" t="s">
        <v>10</v>
      </c>
      <c r="B28" s="63" t="s">
        <v>306</v>
      </c>
      <c r="C28" s="64">
        <v>8000</v>
      </c>
      <c r="D28" s="65" t="s">
        <v>30</v>
      </c>
      <c r="E28" s="66" t="s">
        <v>74</v>
      </c>
      <c r="F28" s="70" t="s">
        <v>307</v>
      </c>
      <c r="G28" s="65" t="s">
        <v>82</v>
      </c>
      <c r="H28" s="65" t="s">
        <v>69</v>
      </c>
      <c r="I28" s="74">
        <v>23</v>
      </c>
      <c r="J28" s="29"/>
      <c r="K28" s="29"/>
      <c r="L28" s="29"/>
      <c r="M28" s="29"/>
    </row>
    <row r="29" spans="1:13" ht="34.5" customHeight="1">
      <c r="A29" s="29" t="s">
        <v>10</v>
      </c>
      <c r="B29" s="63" t="s">
        <v>308</v>
      </c>
      <c r="C29" s="64">
        <v>7</v>
      </c>
      <c r="D29" s="66" t="s">
        <v>30</v>
      </c>
      <c r="E29" s="65" t="s">
        <v>59</v>
      </c>
      <c r="F29" s="67">
        <v>0</v>
      </c>
      <c r="G29" s="65" t="s">
        <v>264</v>
      </c>
      <c r="H29" s="65" t="s">
        <v>69</v>
      </c>
      <c r="I29" s="74" t="s">
        <v>272</v>
      </c>
      <c r="J29" s="29"/>
      <c r="K29" s="29"/>
      <c r="L29" s="29"/>
      <c r="M29" s="29"/>
    </row>
    <row r="30" spans="1:13" ht="24.75" customHeight="1">
      <c r="A30" s="29" t="s">
        <v>10</v>
      </c>
      <c r="B30" s="85" t="s">
        <v>309</v>
      </c>
      <c r="C30" s="64">
        <v>2500</v>
      </c>
      <c r="D30" s="66" t="s">
        <v>30</v>
      </c>
      <c r="E30" s="65" t="s">
        <v>59</v>
      </c>
      <c r="F30" s="67">
        <v>0</v>
      </c>
      <c r="G30" s="65" t="s">
        <v>264</v>
      </c>
      <c r="H30" s="65" t="s">
        <v>69</v>
      </c>
      <c r="I30" s="74" t="s">
        <v>272</v>
      </c>
      <c r="J30" s="29"/>
      <c r="K30" s="29"/>
      <c r="L30" s="29"/>
      <c r="M30" s="29"/>
    </row>
    <row r="31" spans="1:13" ht="28.5" customHeight="1">
      <c r="A31" s="29" t="s">
        <v>10</v>
      </c>
      <c r="B31" s="85" t="s">
        <v>310</v>
      </c>
      <c r="C31" s="64">
        <v>50</v>
      </c>
      <c r="D31" s="65" t="s">
        <v>30</v>
      </c>
      <c r="E31" s="65" t="s">
        <v>59</v>
      </c>
      <c r="F31" s="67">
        <v>0</v>
      </c>
      <c r="G31" s="65" t="s">
        <v>264</v>
      </c>
      <c r="H31" s="65" t="s">
        <v>69</v>
      </c>
      <c r="I31" s="74" t="s">
        <v>311</v>
      </c>
      <c r="J31" s="29"/>
      <c r="K31" s="29"/>
      <c r="L31" s="29"/>
      <c r="M31" s="29"/>
    </row>
    <row r="32" spans="1:13" ht="15" customHeight="1">
      <c r="A32" s="29" t="s">
        <v>10</v>
      </c>
      <c r="B32" s="85" t="s">
        <v>312</v>
      </c>
      <c r="C32" s="64">
        <v>0</v>
      </c>
      <c r="D32" s="65" t="s">
        <v>30</v>
      </c>
      <c r="E32" s="65" t="s">
        <v>74</v>
      </c>
      <c r="F32" s="86" t="s">
        <v>313</v>
      </c>
      <c r="G32" s="65" t="s">
        <v>82</v>
      </c>
      <c r="H32" s="65" t="s">
        <v>69</v>
      </c>
      <c r="I32" s="74">
        <v>1</v>
      </c>
      <c r="J32" s="29"/>
      <c r="K32" s="29"/>
      <c r="L32" s="29"/>
      <c r="M32" s="29"/>
    </row>
    <row r="33" spans="1:13" ht="15" customHeight="1">
      <c r="A33" s="29" t="s">
        <v>10</v>
      </c>
      <c r="B33" s="85" t="s">
        <v>314</v>
      </c>
      <c r="C33" s="64">
        <v>1800</v>
      </c>
      <c r="D33" s="65" t="s">
        <v>30</v>
      </c>
      <c r="E33" s="65" t="s">
        <v>74</v>
      </c>
      <c r="F33" s="87" t="s">
        <v>315</v>
      </c>
      <c r="G33" s="65" t="s">
        <v>82</v>
      </c>
      <c r="H33" s="65" t="s">
        <v>69</v>
      </c>
      <c r="I33" s="74">
        <v>23</v>
      </c>
      <c r="J33" s="29"/>
      <c r="K33" s="29"/>
      <c r="L33" s="29"/>
      <c r="M33" s="29"/>
    </row>
    <row r="34" spans="1:13" ht="15" customHeight="1">
      <c r="A34" s="29" t="s">
        <v>10</v>
      </c>
      <c r="B34" s="85" t="s">
        <v>316</v>
      </c>
      <c r="C34" s="64">
        <v>20</v>
      </c>
      <c r="D34" s="65" t="s">
        <v>30</v>
      </c>
      <c r="E34" s="66" t="s">
        <v>59</v>
      </c>
      <c r="F34" s="70">
        <v>0</v>
      </c>
      <c r="G34" s="65" t="s">
        <v>264</v>
      </c>
      <c r="H34" s="65" t="s">
        <v>69</v>
      </c>
      <c r="I34" s="88" t="s">
        <v>151</v>
      </c>
      <c r="J34" s="29"/>
      <c r="K34" s="29"/>
      <c r="L34" s="29"/>
      <c r="M34" s="29"/>
    </row>
    <row r="35" spans="1:13" ht="15" customHeight="1">
      <c r="A35" s="29" t="s">
        <v>10</v>
      </c>
      <c r="B35" s="85" t="s">
        <v>317</v>
      </c>
      <c r="C35" s="64">
        <v>10</v>
      </c>
      <c r="D35" s="65" t="s">
        <v>30</v>
      </c>
      <c r="E35" s="66" t="s">
        <v>59</v>
      </c>
      <c r="F35" s="67">
        <v>0</v>
      </c>
      <c r="G35" s="65" t="s">
        <v>264</v>
      </c>
      <c r="H35" s="65" t="s">
        <v>69</v>
      </c>
      <c r="I35" s="88" t="s">
        <v>311</v>
      </c>
      <c r="J35" s="29"/>
      <c r="K35" s="29"/>
      <c r="L35" s="29"/>
      <c r="M35" s="29"/>
    </row>
    <row r="36" spans="1:13" ht="15" customHeight="1">
      <c r="A36" s="29" t="s">
        <v>10</v>
      </c>
      <c r="B36" s="85" t="s">
        <v>318</v>
      </c>
      <c r="C36" s="64">
        <v>1500</v>
      </c>
      <c r="D36" s="65" t="s">
        <v>30</v>
      </c>
      <c r="E36" s="65" t="s">
        <v>59</v>
      </c>
      <c r="F36" s="67">
        <v>0</v>
      </c>
      <c r="G36" s="65" t="s">
        <v>264</v>
      </c>
      <c r="H36" s="65" t="s">
        <v>69</v>
      </c>
      <c r="I36" s="74" t="s">
        <v>151</v>
      </c>
      <c r="J36" s="29"/>
      <c r="K36" s="29"/>
      <c r="L36" s="29"/>
      <c r="M36" s="29"/>
    </row>
    <row r="37" spans="1:13" ht="15" customHeight="1">
      <c r="A37" s="29" t="s">
        <v>10</v>
      </c>
      <c r="B37" s="85" t="s">
        <v>319</v>
      </c>
      <c r="C37" s="64">
        <v>1000</v>
      </c>
      <c r="D37" s="65" t="s">
        <v>30</v>
      </c>
      <c r="E37" s="65" t="s">
        <v>59</v>
      </c>
      <c r="F37" s="67">
        <v>0</v>
      </c>
      <c r="G37" s="66" t="s">
        <v>264</v>
      </c>
      <c r="H37" s="65" t="s">
        <v>69</v>
      </c>
      <c r="I37" s="74" t="s">
        <v>311</v>
      </c>
      <c r="J37" s="29"/>
      <c r="K37" s="29"/>
      <c r="L37" s="29"/>
      <c r="M37" s="29"/>
    </row>
    <row r="38" spans="1:13" ht="15" customHeight="1">
      <c r="A38" s="29" t="s">
        <v>10</v>
      </c>
      <c r="B38" s="85" t="s">
        <v>320</v>
      </c>
      <c r="C38" s="64">
        <v>0</v>
      </c>
      <c r="D38" s="65" t="s">
        <v>30</v>
      </c>
      <c r="E38" s="65" t="s">
        <v>74</v>
      </c>
      <c r="F38" s="67" t="s">
        <v>321</v>
      </c>
      <c r="G38" s="65" t="s">
        <v>82</v>
      </c>
      <c r="H38" s="65" t="s">
        <v>69</v>
      </c>
      <c r="I38" s="74">
        <v>1</v>
      </c>
      <c r="J38" s="29"/>
      <c r="K38" s="29"/>
      <c r="L38" s="29"/>
      <c r="M38" s="29"/>
    </row>
    <row r="40" spans="1:13" ht="15.5">
      <c r="G40" s="23"/>
    </row>
    <row r="41" spans="1:13" ht="15.5">
      <c r="G41" s="23"/>
    </row>
  </sheetData>
  <mergeCells count="7">
    <mergeCell ref="I5:I6"/>
    <mergeCell ref="C5:C6"/>
    <mergeCell ref="D5:D6"/>
    <mergeCell ref="E5:E6"/>
    <mergeCell ref="F5:F6"/>
    <mergeCell ref="G5:G6"/>
    <mergeCell ref="H5:H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rightToLeft="1" workbookViewId="0">
      <selection activeCell="B2" sqref="B2"/>
    </sheetView>
  </sheetViews>
  <sheetFormatPr defaultColWidth="9.1796875" defaultRowHeight="14.5"/>
  <cols>
    <col min="1" max="1" width="24.54296875" style="14" customWidth="1"/>
    <col min="2" max="2" width="46.7265625" style="14" customWidth="1"/>
    <col min="3" max="8" width="0" style="14" hidden="1" customWidth="1"/>
    <col min="9" max="9" width="36.453125" style="14" hidden="1" customWidth="1"/>
    <col min="10" max="10" width="15.453125" style="14" customWidth="1"/>
    <col min="11" max="11" width="20" style="14" customWidth="1"/>
    <col min="12" max="12" width="18.453125" style="14" customWidth="1"/>
    <col min="13" max="13" width="15.54296875" style="14" customWidth="1"/>
    <col min="14" max="14" width="9.1796875" style="14"/>
    <col min="15" max="15" width="32.54296875" style="14" customWidth="1"/>
    <col min="16" max="16384" width="9.1796875" style="14"/>
  </cols>
  <sheetData>
    <row r="1" spans="1:15" s="10" customFormat="1" ht="160">
      <c r="A1" s="7" t="s">
        <v>14</v>
      </c>
      <c r="B1" s="7" t="s">
        <v>15</v>
      </c>
      <c r="C1" s="8" t="s">
        <v>16</v>
      </c>
      <c r="D1" s="7" t="s">
        <v>17</v>
      </c>
      <c r="E1" s="7" t="s">
        <v>18</v>
      </c>
      <c r="F1" s="9" t="s">
        <v>19</v>
      </c>
      <c r="G1" s="7" t="s">
        <v>20</v>
      </c>
      <c r="H1" s="7" t="s">
        <v>21</v>
      </c>
      <c r="I1" s="7" t="s">
        <v>22</v>
      </c>
      <c r="J1" s="7" t="s">
        <v>23</v>
      </c>
      <c r="K1" s="7" t="s">
        <v>24</v>
      </c>
      <c r="L1" s="7" t="s">
        <v>25</v>
      </c>
      <c r="M1" s="7" t="s">
        <v>26</v>
      </c>
    </row>
    <row r="2" spans="1:15" ht="120">
      <c r="A2" s="54" t="s">
        <v>11</v>
      </c>
      <c r="B2" s="55" t="s">
        <v>233</v>
      </c>
      <c r="C2" s="56">
        <v>1894</v>
      </c>
      <c r="D2" s="57" t="s">
        <v>234</v>
      </c>
      <c r="E2" s="57" t="s">
        <v>59</v>
      </c>
      <c r="F2" s="58"/>
      <c r="G2" s="58"/>
      <c r="H2" s="58"/>
      <c r="I2" s="58"/>
      <c r="J2" s="58"/>
      <c r="K2" s="58"/>
      <c r="L2" s="58"/>
      <c r="M2" s="58"/>
      <c r="O2" s="30" t="s">
        <v>28</v>
      </c>
    </row>
    <row r="3" spans="1:15" ht="40">
      <c r="A3" s="54" t="s">
        <v>11</v>
      </c>
      <c r="B3" s="55" t="s">
        <v>235</v>
      </c>
      <c r="C3" s="56">
        <v>566</v>
      </c>
      <c r="D3" s="57" t="s">
        <v>234</v>
      </c>
      <c r="E3" s="57" t="s">
        <v>59</v>
      </c>
      <c r="F3" s="58"/>
      <c r="G3" s="58"/>
      <c r="H3" s="58"/>
      <c r="I3" s="58"/>
      <c r="J3" s="58"/>
      <c r="K3" s="58"/>
      <c r="L3" s="58"/>
      <c r="M3" s="58"/>
      <c r="O3" s="30" t="s">
        <v>31</v>
      </c>
    </row>
    <row r="4" spans="1:15" ht="78">
      <c r="A4" s="54" t="s">
        <v>11</v>
      </c>
      <c r="B4" s="55" t="s">
        <v>236</v>
      </c>
      <c r="C4" s="56">
        <v>9683</v>
      </c>
      <c r="D4" s="57" t="s">
        <v>82</v>
      </c>
      <c r="E4" s="57" t="s">
        <v>59</v>
      </c>
      <c r="F4" s="57" t="s">
        <v>237</v>
      </c>
      <c r="G4" s="57" t="s">
        <v>82</v>
      </c>
      <c r="H4" s="57" t="s">
        <v>122</v>
      </c>
      <c r="I4" s="59"/>
      <c r="J4" s="58"/>
      <c r="K4" s="58"/>
      <c r="L4" s="58"/>
      <c r="M4" s="58"/>
      <c r="O4" s="30" t="s">
        <v>34</v>
      </c>
    </row>
    <row r="5" spans="1:15" ht="78">
      <c r="A5" s="54" t="s">
        <v>11</v>
      </c>
      <c r="B5" s="55" t="s">
        <v>238</v>
      </c>
      <c r="C5" s="56">
        <v>10066</v>
      </c>
      <c r="D5" s="57" t="s">
        <v>82</v>
      </c>
      <c r="E5" s="57" t="s">
        <v>59</v>
      </c>
      <c r="F5" s="57" t="s">
        <v>239</v>
      </c>
      <c r="G5" s="57" t="s">
        <v>82</v>
      </c>
      <c r="H5" s="57" t="s">
        <v>122</v>
      </c>
      <c r="I5" s="58"/>
      <c r="J5" s="58"/>
      <c r="K5" s="58"/>
      <c r="L5" s="58"/>
      <c r="M5" s="58"/>
    </row>
    <row r="6" spans="1:15" ht="78">
      <c r="A6" s="54" t="s">
        <v>11</v>
      </c>
      <c r="B6" s="55" t="s">
        <v>240</v>
      </c>
      <c r="C6" s="56">
        <v>0</v>
      </c>
      <c r="D6" s="57" t="s">
        <v>82</v>
      </c>
      <c r="E6" s="57" t="s">
        <v>59</v>
      </c>
      <c r="F6" s="57" t="s">
        <v>239</v>
      </c>
      <c r="G6" s="57" t="s">
        <v>82</v>
      </c>
      <c r="H6" s="57" t="s">
        <v>122</v>
      </c>
      <c r="I6" s="58"/>
      <c r="J6" s="58"/>
      <c r="K6" s="58"/>
      <c r="L6" s="58"/>
      <c r="M6" s="58"/>
    </row>
    <row r="7" spans="1:15" ht="29">
      <c r="A7" s="54" t="s">
        <v>11</v>
      </c>
      <c r="B7" s="55" t="s">
        <v>241</v>
      </c>
      <c r="C7" s="56">
        <v>0</v>
      </c>
      <c r="D7" s="58"/>
      <c r="E7" s="58"/>
      <c r="F7" s="58"/>
      <c r="G7" s="58"/>
      <c r="H7" s="58"/>
      <c r="I7" s="58"/>
      <c r="J7" s="58"/>
      <c r="K7" s="58"/>
      <c r="L7" s="58"/>
      <c r="M7" s="58"/>
    </row>
    <row r="8" spans="1:15" ht="29">
      <c r="A8" s="54" t="s">
        <v>11</v>
      </c>
      <c r="B8" s="55" t="s">
        <v>242</v>
      </c>
      <c r="C8" s="56">
        <v>48</v>
      </c>
      <c r="D8" s="57" t="s">
        <v>234</v>
      </c>
      <c r="E8" s="57" t="s">
        <v>59</v>
      </c>
      <c r="F8" s="58"/>
      <c r="G8" s="58"/>
      <c r="H8" s="58"/>
      <c r="I8" s="58"/>
      <c r="J8" s="58"/>
      <c r="K8" s="58"/>
      <c r="L8" s="58"/>
      <c r="M8" s="58"/>
    </row>
    <row r="9" spans="1:15" ht="29">
      <c r="A9" s="54" t="s">
        <v>11</v>
      </c>
      <c r="B9" s="55" t="s">
        <v>243</v>
      </c>
      <c r="C9" s="56">
        <v>803</v>
      </c>
      <c r="D9" s="57" t="s">
        <v>234</v>
      </c>
      <c r="E9" s="57" t="s">
        <v>59</v>
      </c>
      <c r="F9" s="58"/>
      <c r="G9" s="58"/>
      <c r="H9" s="58"/>
      <c r="I9" s="58"/>
      <c r="J9" s="58"/>
      <c r="K9" s="58"/>
      <c r="L9" s="58"/>
      <c r="M9" s="58"/>
    </row>
    <row r="10" spans="1:15" ht="29">
      <c r="A10" s="54" t="s">
        <v>11</v>
      </c>
      <c r="B10" s="55" t="s">
        <v>244</v>
      </c>
      <c r="C10" s="56">
        <v>20</v>
      </c>
      <c r="D10" s="57" t="s">
        <v>234</v>
      </c>
      <c r="E10" s="57" t="s">
        <v>59</v>
      </c>
      <c r="F10" s="58"/>
      <c r="G10" s="58"/>
      <c r="H10" s="58"/>
      <c r="I10" s="58"/>
      <c r="J10" s="58"/>
      <c r="K10" s="58"/>
      <c r="L10" s="58"/>
      <c r="M10" s="58"/>
    </row>
    <row r="11" spans="1:15">
      <c r="A11" s="54" t="s">
        <v>11</v>
      </c>
      <c r="B11" s="55" t="s">
        <v>245</v>
      </c>
      <c r="C11" s="60">
        <v>0</v>
      </c>
      <c r="D11" s="58"/>
      <c r="E11" s="58"/>
      <c r="F11" s="58"/>
      <c r="G11" s="58"/>
      <c r="H11" s="58"/>
      <c r="I11" s="58"/>
      <c r="J11" s="58"/>
      <c r="K11" s="58"/>
      <c r="L11" s="58"/>
      <c r="M11" s="58"/>
    </row>
    <row r="12" spans="1:15" ht="29">
      <c r="A12" s="54" t="s">
        <v>11</v>
      </c>
      <c r="B12" s="55" t="s">
        <v>246</v>
      </c>
      <c r="C12" s="56">
        <v>0</v>
      </c>
      <c r="D12" s="58"/>
      <c r="E12" s="58"/>
      <c r="F12" s="58"/>
      <c r="G12" s="58"/>
      <c r="H12" s="58"/>
      <c r="I12" s="58"/>
      <c r="J12" s="58"/>
      <c r="K12" s="58"/>
      <c r="L12" s="58"/>
      <c r="M12" s="58"/>
    </row>
    <row r="13" spans="1:15">
      <c r="A13" s="54" t="s">
        <v>11</v>
      </c>
      <c r="B13" s="55" t="s">
        <v>247</v>
      </c>
      <c r="C13" s="56">
        <v>0</v>
      </c>
      <c r="D13" s="58"/>
      <c r="E13" s="58"/>
      <c r="F13" s="58"/>
      <c r="G13" s="58"/>
      <c r="H13" s="58"/>
      <c r="I13" s="58"/>
      <c r="J13" s="58"/>
      <c r="K13" s="58"/>
      <c r="L13" s="58"/>
      <c r="M13" s="58"/>
    </row>
    <row r="14" spans="1:15">
      <c r="A14" s="54" t="s">
        <v>11</v>
      </c>
      <c r="B14" s="55" t="s">
        <v>248</v>
      </c>
      <c r="C14" s="56">
        <v>0</v>
      </c>
      <c r="D14" s="58"/>
      <c r="E14" s="58"/>
      <c r="F14" s="58"/>
      <c r="G14" s="58"/>
      <c r="H14" s="58"/>
      <c r="I14" s="58"/>
      <c r="J14" s="58"/>
      <c r="K14" s="58"/>
      <c r="L14" s="58"/>
      <c r="M14" s="58"/>
    </row>
    <row r="15" spans="1:15">
      <c r="A15" s="54" t="s">
        <v>11</v>
      </c>
      <c r="B15" s="55" t="s">
        <v>249</v>
      </c>
      <c r="C15" s="56">
        <v>551</v>
      </c>
      <c r="D15" s="61" t="s">
        <v>82</v>
      </c>
      <c r="E15" s="61" t="s">
        <v>59</v>
      </c>
      <c r="F15" s="61" t="s">
        <v>100</v>
      </c>
      <c r="G15" s="61" t="s">
        <v>100</v>
      </c>
      <c r="H15" s="61" t="s">
        <v>69</v>
      </c>
      <c r="I15" s="58"/>
      <c r="J15" s="58"/>
      <c r="K15" s="58"/>
      <c r="L15" s="58"/>
      <c r="M15" s="58"/>
    </row>
    <row r="16" spans="1:15">
      <c r="A16" s="54" t="s">
        <v>11</v>
      </c>
      <c r="B16" s="55" t="s">
        <v>250</v>
      </c>
      <c r="C16" s="56">
        <v>1019</v>
      </c>
      <c r="D16" s="61" t="s">
        <v>82</v>
      </c>
      <c r="E16" s="61" t="s">
        <v>59</v>
      </c>
      <c r="F16" s="61" t="s">
        <v>100</v>
      </c>
      <c r="G16" s="61" t="s">
        <v>100</v>
      </c>
      <c r="H16" s="61" t="s">
        <v>69</v>
      </c>
      <c r="I16" s="58"/>
      <c r="J16" s="58"/>
      <c r="K16" s="58"/>
      <c r="L16" s="58"/>
      <c r="M16" s="58"/>
    </row>
    <row r="17" spans="1:13">
      <c r="A17" s="54" t="s">
        <v>11</v>
      </c>
      <c r="B17" s="55" t="s">
        <v>251</v>
      </c>
      <c r="C17" s="56">
        <v>41</v>
      </c>
      <c r="D17" s="61" t="s">
        <v>82</v>
      </c>
      <c r="E17" s="61" t="s">
        <v>59</v>
      </c>
      <c r="F17" s="61" t="s">
        <v>100</v>
      </c>
      <c r="G17" s="61" t="s">
        <v>100</v>
      </c>
      <c r="H17" s="61" t="s">
        <v>69</v>
      </c>
      <c r="I17" s="58"/>
      <c r="J17" s="58"/>
      <c r="K17" s="58"/>
      <c r="L17" s="58"/>
      <c r="M17" s="58"/>
    </row>
    <row r="18" spans="1:13">
      <c r="A18" s="54" t="s">
        <v>11</v>
      </c>
      <c r="B18" s="55" t="s">
        <v>252</v>
      </c>
      <c r="C18" s="56">
        <v>156</v>
      </c>
      <c r="D18" s="61" t="s">
        <v>82</v>
      </c>
      <c r="E18" s="61" t="s">
        <v>59</v>
      </c>
      <c r="F18" s="61" t="s">
        <v>100</v>
      </c>
      <c r="G18" s="61" t="s">
        <v>100</v>
      </c>
      <c r="H18" s="61" t="s">
        <v>69</v>
      </c>
      <c r="I18" s="58"/>
      <c r="J18" s="58"/>
      <c r="K18" s="58"/>
      <c r="L18" s="58"/>
      <c r="M18" s="58"/>
    </row>
    <row r="19" spans="1:13">
      <c r="A19" s="54" t="s">
        <v>11</v>
      </c>
      <c r="B19" s="55" t="s">
        <v>253</v>
      </c>
      <c r="C19" s="56">
        <v>680</v>
      </c>
      <c r="D19" s="61" t="s">
        <v>82</v>
      </c>
      <c r="E19" s="61" t="s">
        <v>59</v>
      </c>
      <c r="F19" s="61" t="s">
        <v>100</v>
      </c>
      <c r="G19" s="61" t="s">
        <v>100</v>
      </c>
      <c r="H19" s="61" t="s">
        <v>69</v>
      </c>
      <c r="I19" s="58"/>
      <c r="J19" s="58"/>
      <c r="K19" s="58"/>
      <c r="L19" s="58"/>
      <c r="M19" s="58"/>
    </row>
    <row r="20" spans="1:13">
      <c r="A20" s="54" t="s">
        <v>11</v>
      </c>
      <c r="B20" s="55" t="s">
        <v>254</v>
      </c>
      <c r="C20" s="56">
        <v>1</v>
      </c>
      <c r="D20" s="61" t="s">
        <v>82</v>
      </c>
      <c r="E20" s="61" t="s">
        <v>59</v>
      </c>
      <c r="F20" s="61" t="s">
        <v>100</v>
      </c>
      <c r="G20" s="61" t="s">
        <v>100</v>
      </c>
      <c r="H20" s="61" t="s">
        <v>69</v>
      </c>
      <c r="I20" s="58"/>
      <c r="J20" s="58"/>
      <c r="K20" s="58"/>
      <c r="L20" s="58"/>
      <c r="M20" s="58"/>
    </row>
    <row r="21" spans="1:13" ht="29">
      <c r="A21" s="54" t="s">
        <v>11</v>
      </c>
      <c r="B21" s="55" t="s">
        <v>255</v>
      </c>
      <c r="C21" s="56">
        <v>0</v>
      </c>
      <c r="D21" s="61" t="s">
        <v>82</v>
      </c>
      <c r="E21" s="61" t="s">
        <v>59</v>
      </c>
      <c r="F21" s="61" t="s">
        <v>100</v>
      </c>
      <c r="G21" s="61" t="s">
        <v>100</v>
      </c>
      <c r="H21" s="61" t="s">
        <v>69</v>
      </c>
      <c r="I21" s="58"/>
      <c r="J21" s="58"/>
      <c r="K21" s="58"/>
      <c r="L21" s="58"/>
      <c r="M21" s="58"/>
    </row>
    <row r="22" spans="1:13" ht="29">
      <c r="A22" s="54" t="s">
        <v>11</v>
      </c>
      <c r="B22" s="55" t="s">
        <v>256</v>
      </c>
      <c r="C22" s="56">
        <v>0</v>
      </c>
      <c r="D22" s="61" t="s">
        <v>82</v>
      </c>
      <c r="E22" s="61" t="s">
        <v>59</v>
      </c>
      <c r="F22" s="61" t="s">
        <v>100</v>
      </c>
      <c r="G22" s="61" t="s">
        <v>100</v>
      </c>
      <c r="H22" s="61" t="s">
        <v>69</v>
      </c>
      <c r="I22" s="58"/>
      <c r="J22" s="58"/>
      <c r="K22" s="58"/>
      <c r="L22" s="58"/>
      <c r="M22" s="58"/>
    </row>
    <row r="23" spans="1:13" ht="65">
      <c r="A23" s="54" t="s">
        <v>11</v>
      </c>
      <c r="B23" s="55" t="s">
        <v>257</v>
      </c>
      <c r="C23" s="56">
        <v>1800</v>
      </c>
      <c r="D23" s="61" t="s">
        <v>30</v>
      </c>
      <c r="E23" s="61" t="s">
        <v>74</v>
      </c>
      <c r="F23" s="57" t="s">
        <v>258</v>
      </c>
      <c r="G23" s="61" t="s">
        <v>259</v>
      </c>
      <c r="H23" s="61" t="s">
        <v>69</v>
      </c>
      <c r="I23" s="58"/>
      <c r="J23" s="58"/>
      <c r="K23" s="58"/>
      <c r="L23" s="58"/>
      <c r="M23" s="58"/>
    </row>
    <row r="24" spans="1:13" ht="65">
      <c r="A24" s="54" t="s">
        <v>11</v>
      </c>
      <c r="B24" s="55" t="s">
        <v>260</v>
      </c>
      <c r="C24" s="56">
        <v>3600</v>
      </c>
      <c r="D24" s="61" t="s">
        <v>30</v>
      </c>
      <c r="E24" s="61" t="s">
        <v>74</v>
      </c>
      <c r="F24" s="57" t="s">
        <v>258</v>
      </c>
      <c r="G24" s="61" t="s">
        <v>259</v>
      </c>
      <c r="H24" s="61" t="s">
        <v>69</v>
      </c>
      <c r="I24" s="58"/>
      <c r="J24" s="58"/>
      <c r="K24" s="58"/>
      <c r="L24" s="58"/>
      <c r="M24" s="58"/>
    </row>
    <row r="26" spans="1:13" ht="15.5">
      <c r="G26" s="23"/>
    </row>
    <row r="27" spans="1:13" ht="15.5">
      <c r="G27" s="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rightToLeft="1" workbookViewId="0">
      <selection activeCell="B1" sqref="B1"/>
    </sheetView>
  </sheetViews>
  <sheetFormatPr defaultColWidth="9.1796875" defaultRowHeight="14.5"/>
  <cols>
    <col min="1" max="1" width="29.1796875" style="14" customWidth="1"/>
    <col min="2" max="2" width="41" style="14" customWidth="1"/>
    <col min="3" max="8" width="0" style="14" hidden="1" customWidth="1"/>
    <col min="9" max="9" width="36.453125" style="14" hidden="1" customWidth="1"/>
    <col min="10" max="10" width="12.54296875" style="14" customWidth="1"/>
    <col min="11" max="11" width="16.453125" style="14" customWidth="1"/>
    <col min="12" max="12" width="15.453125" style="14" customWidth="1"/>
    <col min="13" max="13" width="14.54296875" style="14" customWidth="1"/>
    <col min="14" max="14" width="9.1796875" style="14"/>
    <col min="15" max="15" width="31.7265625" style="14" customWidth="1"/>
    <col min="16" max="16384" width="9.1796875" style="14"/>
  </cols>
  <sheetData>
    <row r="1" spans="1:15" s="10" customFormat="1" ht="160">
      <c r="A1" s="7" t="s">
        <v>14</v>
      </c>
      <c r="B1" s="7" t="s">
        <v>15</v>
      </c>
      <c r="C1" s="8" t="s">
        <v>16</v>
      </c>
      <c r="D1" s="7" t="s">
        <v>17</v>
      </c>
      <c r="E1" s="7" t="s">
        <v>18</v>
      </c>
      <c r="F1" s="9" t="s">
        <v>19</v>
      </c>
      <c r="G1" s="7" t="s">
        <v>20</v>
      </c>
      <c r="H1" s="7" t="s">
        <v>21</v>
      </c>
      <c r="I1" s="7" t="s">
        <v>22</v>
      </c>
      <c r="J1" s="7" t="s">
        <v>23</v>
      </c>
      <c r="K1" s="7" t="s">
        <v>24</v>
      </c>
      <c r="L1" s="7" t="s">
        <v>25</v>
      </c>
      <c r="M1" s="7" t="s">
        <v>26</v>
      </c>
    </row>
    <row r="2" spans="1:15" ht="120">
      <c r="A2" s="33" t="s">
        <v>1</v>
      </c>
      <c r="B2" s="25" t="s">
        <v>784</v>
      </c>
      <c r="C2" s="34">
        <v>2</v>
      </c>
      <c r="D2" s="6" t="s">
        <v>82</v>
      </c>
      <c r="E2" s="6" t="s">
        <v>74</v>
      </c>
      <c r="F2" s="6" t="s">
        <v>785</v>
      </c>
      <c r="G2" s="6" t="s">
        <v>786</v>
      </c>
      <c r="H2" s="6" t="s">
        <v>69</v>
      </c>
      <c r="I2" s="6">
        <v>1</v>
      </c>
      <c r="J2" s="29"/>
      <c r="K2" s="29"/>
      <c r="L2" s="29"/>
      <c r="M2" s="29"/>
      <c r="O2" s="30" t="s">
        <v>28</v>
      </c>
    </row>
    <row r="3" spans="1:15" ht="40">
      <c r="A3" s="33" t="s">
        <v>1</v>
      </c>
      <c r="B3" s="25" t="s">
        <v>787</v>
      </c>
      <c r="C3" s="34">
        <v>5</v>
      </c>
      <c r="D3" s="6" t="s">
        <v>82</v>
      </c>
      <c r="E3" s="6" t="s">
        <v>74</v>
      </c>
      <c r="F3" s="6" t="s">
        <v>788</v>
      </c>
      <c r="G3" s="6" t="s">
        <v>786</v>
      </c>
      <c r="H3" s="6" t="s">
        <v>69</v>
      </c>
      <c r="I3" s="6">
        <v>1</v>
      </c>
      <c r="J3" s="29"/>
      <c r="K3" s="29"/>
      <c r="L3" s="29"/>
      <c r="M3" s="29"/>
      <c r="N3" s="49"/>
      <c r="O3" s="30" t="s">
        <v>31</v>
      </c>
    </row>
    <row r="4" spans="1:15" ht="60">
      <c r="A4" s="33" t="s">
        <v>1</v>
      </c>
      <c r="B4" s="25" t="s">
        <v>789</v>
      </c>
      <c r="C4" s="34">
        <v>2</v>
      </c>
      <c r="D4" s="6" t="s">
        <v>82</v>
      </c>
      <c r="E4" s="6" t="s">
        <v>74</v>
      </c>
      <c r="F4" s="6" t="s">
        <v>790</v>
      </c>
      <c r="G4" s="6" t="s">
        <v>786</v>
      </c>
      <c r="H4" s="6" t="s">
        <v>69</v>
      </c>
      <c r="I4" s="6">
        <v>1</v>
      </c>
      <c r="J4" s="29"/>
      <c r="K4" s="29"/>
      <c r="L4" s="29"/>
      <c r="M4" s="29"/>
      <c r="N4" s="49"/>
      <c r="O4" s="30" t="s">
        <v>34</v>
      </c>
    </row>
    <row r="5" spans="1:15" ht="29">
      <c r="A5" s="33" t="s">
        <v>1</v>
      </c>
      <c r="B5" s="25" t="s">
        <v>791</v>
      </c>
      <c r="C5" s="34">
        <v>2</v>
      </c>
      <c r="D5" s="6" t="s">
        <v>82</v>
      </c>
      <c r="E5" s="6" t="s">
        <v>74</v>
      </c>
      <c r="F5" s="6" t="s">
        <v>792</v>
      </c>
      <c r="G5" s="6" t="s">
        <v>786</v>
      </c>
      <c r="H5" s="6" t="s">
        <v>69</v>
      </c>
      <c r="I5" s="6">
        <v>1</v>
      </c>
      <c r="J5" s="13"/>
      <c r="K5" s="13"/>
      <c r="L5" s="13"/>
      <c r="M5" s="13"/>
    </row>
    <row r="6" spans="1:15" ht="29">
      <c r="A6" s="33" t="s">
        <v>1</v>
      </c>
      <c r="B6" s="25" t="s">
        <v>793</v>
      </c>
      <c r="C6" s="34">
        <v>10</v>
      </c>
      <c r="D6" s="6" t="s">
        <v>82</v>
      </c>
      <c r="E6" s="6" t="s">
        <v>74</v>
      </c>
      <c r="F6" s="6" t="s">
        <v>792</v>
      </c>
      <c r="G6" s="6" t="s">
        <v>786</v>
      </c>
      <c r="H6" s="6" t="s">
        <v>69</v>
      </c>
      <c r="I6" s="6">
        <v>1</v>
      </c>
      <c r="J6" s="13"/>
      <c r="K6" s="13"/>
      <c r="L6" s="13"/>
      <c r="M6" s="13"/>
    </row>
    <row r="7" spans="1:15" ht="29">
      <c r="A7" s="33" t="s">
        <v>1</v>
      </c>
      <c r="B7" s="25" t="s">
        <v>794</v>
      </c>
      <c r="C7" s="34">
        <v>200</v>
      </c>
      <c r="D7" s="6" t="s">
        <v>82</v>
      </c>
      <c r="E7" s="6" t="s">
        <v>74</v>
      </c>
      <c r="F7" s="6" t="s">
        <v>785</v>
      </c>
      <c r="G7" s="6" t="s">
        <v>786</v>
      </c>
      <c r="H7" s="6" t="s">
        <v>69</v>
      </c>
      <c r="I7" s="6">
        <v>1</v>
      </c>
      <c r="J7" s="13"/>
      <c r="K7" s="13"/>
      <c r="L7" s="13"/>
      <c r="M7" s="13"/>
    </row>
    <row r="8" spans="1:15" ht="29">
      <c r="A8" s="33" t="s">
        <v>1</v>
      </c>
      <c r="B8" s="25" t="s">
        <v>795</v>
      </c>
      <c r="C8" s="34">
        <v>3</v>
      </c>
      <c r="D8" s="6" t="s">
        <v>82</v>
      </c>
      <c r="E8" s="6" t="s">
        <v>74</v>
      </c>
      <c r="F8" s="6" t="s">
        <v>796</v>
      </c>
      <c r="G8" s="6" t="s">
        <v>786</v>
      </c>
      <c r="H8" s="6" t="s">
        <v>69</v>
      </c>
      <c r="I8" s="6">
        <v>1</v>
      </c>
      <c r="J8" s="13"/>
      <c r="K8" s="13"/>
      <c r="L8" s="13"/>
      <c r="M8" s="13"/>
    </row>
    <row r="9" spans="1:15" ht="29">
      <c r="A9" s="33" t="s">
        <v>1</v>
      </c>
      <c r="B9" s="25" t="s">
        <v>797</v>
      </c>
      <c r="C9" s="34">
        <v>20</v>
      </c>
      <c r="D9" s="6" t="s">
        <v>82</v>
      </c>
      <c r="E9" s="6" t="s">
        <v>74</v>
      </c>
      <c r="F9" s="6" t="s">
        <v>798</v>
      </c>
      <c r="G9" s="6" t="s">
        <v>786</v>
      </c>
      <c r="H9" s="6" t="s">
        <v>69</v>
      </c>
      <c r="I9" s="6">
        <v>1</v>
      </c>
      <c r="J9" s="13"/>
      <c r="K9" s="13"/>
      <c r="L9" s="13"/>
      <c r="M9" s="13"/>
    </row>
    <row r="10" spans="1:15">
      <c r="A10" s="33" t="s">
        <v>1</v>
      </c>
      <c r="B10" s="29" t="s">
        <v>799</v>
      </c>
      <c r="C10" s="34">
        <v>75</v>
      </c>
      <c r="D10" s="6" t="s">
        <v>82</v>
      </c>
      <c r="E10" s="6" t="s">
        <v>74</v>
      </c>
      <c r="F10" s="6" t="s">
        <v>800</v>
      </c>
      <c r="G10" s="6" t="s">
        <v>801</v>
      </c>
      <c r="H10" s="6" t="s">
        <v>69</v>
      </c>
      <c r="I10" s="6">
        <v>1</v>
      </c>
      <c r="J10" s="13"/>
      <c r="K10" s="13"/>
      <c r="L10" s="13"/>
      <c r="M10" s="13"/>
    </row>
    <row r="12" spans="1:15" ht="15.5">
      <c r="G12" s="23"/>
    </row>
    <row r="13" spans="1:15" ht="15.5">
      <c r="G13" s="23"/>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rightToLeft="1" workbookViewId="0"/>
  </sheetViews>
  <sheetFormatPr defaultColWidth="9.1796875" defaultRowHeight="14.5"/>
  <cols>
    <col min="1" max="1" width="24" style="14" customWidth="1"/>
    <col min="2" max="2" width="46.7265625" style="14" customWidth="1"/>
    <col min="3" max="8" width="0" style="14" hidden="1" customWidth="1"/>
    <col min="9" max="9" width="36.453125" style="14" hidden="1" customWidth="1"/>
    <col min="10" max="10" width="14" style="14" customWidth="1"/>
    <col min="11" max="11" width="16.81640625" style="14" customWidth="1"/>
    <col min="12" max="12" width="16.1796875" style="14" customWidth="1"/>
    <col min="13" max="13" width="14.54296875" style="14" customWidth="1"/>
    <col min="14" max="14" width="9.1796875" style="14"/>
    <col min="15" max="15" width="34.54296875" style="14" customWidth="1"/>
    <col min="16" max="16384" width="9.1796875" style="14"/>
  </cols>
  <sheetData>
    <row r="1" spans="1:15" s="10" customFormat="1" ht="93.75" customHeight="1">
      <c r="A1" s="7" t="s">
        <v>14</v>
      </c>
      <c r="B1" s="7" t="s">
        <v>15</v>
      </c>
      <c r="C1" s="8" t="s">
        <v>16</v>
      </c>
      <c r="D1" s="7" t="s">
        <v>17</v>
      </c>
      <c r="E1" s="7" t="s">
        <v>18</v>
      </c>
      <c r="F1" s="9" t="s">
        <v>19</v>
      </c>
      <c r="G1" s="7" t="s">
        <v>20</v>
      </c>
      <c r="H1" s="7" t="s">
        <v>21</v>
      </c>
      <c r="I1" s="7" t="s">
        <v>22</v>
      </c>
      <c r="J1" s="7" t="s">
        <v>23</v>
      </c>
      <c r="K1" s="7" t="s">
        <v>24</v>
      </c>
      <c r="L1" s="7" t="s">
        <v>25</v>
      </c>
      <c r="M1" s="7" t="s">
        <v>26</v>
      </c>
    </row>
    <row r="2" spans="1:15" ht="99.75" customHeight="1">
      <c r="A2" s="33" t="s">
        <v>12</v>
      </c>
      <c r="B2" s="4" t="s">
        <v>807</v>
      </c>
      <c r="C2" s="96">
        <v>1</v>
      </c>
      <c r="D2" s="134" t="s">
        <v>30</v>
      </c>
      <c r="E2" s="134" t="s">
        <v>74</v>
      </c>
      <c r="F2" s="134" t="s">
        <v>808</v>
      </c>
      <c r="G2" s="134" t="s">
        <v>82</v>
      </c>
      <c r="H2" s="134" t="s">
        <v>69</v>
      </c>
      <c r="I2" s="134"/>
      <c r="J2" s="29"/>
      <c r="K2" s="29"/>
      <c r="L2" s="29"/>
      <c r="M2" s="29"/>
      <c r="O2" s="30" t="s">
        <v>28</v>
      </c>
    </row>
    <row r="3" spans="1:15" ht="38.25" customHeight="1">
      <c r="A3" s="24" t="s">
        <v>12</v>
      </c>
      <c r="B3" s="4" t="s">
        <v>809</v>
      </c>
      <c r="C3" s="96">
        <v>9</v>
      </c>
      <c r="D3" s="134" t="s">
        <v>30</v>
      </c>
      <c r="E3" s="134" t="s">
        <v>74</v>
      </c>
      <c r="F3" s="134" t="s">
        <v>808</v>
      </c>
      <c r="G3" s="134" t="s">
        <v>82</v>
      </c>
      <c r="H3" s="134" t="s">
        <v>69</v>
      </c>
      <c r="I3" s="134"/>
      <c r="J3" s="29"/>
      <c r="K3" s="29"/>
      <c r="L3" s="29"/>
      <c r="M3" s="29"/>
      <c r="N3" s="49"/>
      <c r="O3" s="30" t="s">
        <v>31</v>
      </c>
    </row>
    <row r="4" spans="1:15" ht="42" customHeight="1">
      <c r="A4" s="24" t="s">
        <v>12</v>
      </c>
      <c r="B4" s="4" t="s">
        <v>810</v>
      </c>
      <c r="C4" s="96">
        <v>160</v>
      </c>
      <c r="D4" s="134" t="s">
        <v>30</v>
      </c>
      <c r="E4" s="134" t="s">
        <v>59</v>
      </c>
      <c r="F4" s="134"/>
      <c r="G4" s="134" t="s">
        <v>82</v>
      </c>
      <c r="H4" s="134" t="s">
        <v>69</v>
      </c>
      <c r="I4" s="134"/>
      <c r="J4" s="29"/>
      <c r="K4" s="29"/>
      <c r="L4" s="29"/>
      <c r="M4" s="29"/>
      <c r="N4" s="49"/>
      <c r="O4" s="30" t="s">
        <v>34</v>
      </c>
    </row>
    <row r="5" spans="1:15" ht="15" customHeight="1">
      <c r="A5" s="24" t="s">
        <v>12</v>
      </c>
      <c r="B5" s="4" t="s">
        <v>811</v>
      </c>
      <c r="C5" s="96">
        <v>1129</v>
      </c>
      <c r="D5" s="134" t="s">
        <v>30</v>
      </c>
      <c r="E5" s="134" t="s">
        <v>59</v>
      </c>
      <c r="F5" s="134">
        <v>0</v>
      </c>
      <c r="G5" s="134" t="s">
        <v>82</v>
      </c>
      <c r="H5" s="134" t="s">
        <v>69</v>
      </c>
      <c r="I5" s="134"/>
      <c r="J5" s="13"/>
      <c r="K5" s="13"/>
      <c r="L5" s="13"/>
      <c r="M5" s="13"/>
    </row>
    <row r="6" spans="1:15" ht="15" customHeight="1">
      <c r="A6" s="24" t="s">
        <v>12</v>
      </c>
      <c r="B6" s="4" t="s">
        <v>812</v>
      </c>
      <c r="C6" s="96">
        <v>3410</v>
      </c>
      <c r="D6" s="134" t="s">
        <v>30</v>
      </c>
      <c r="E6" s="134" t="s">
        <v>59</v>
      </c>
      <c r="F6" s="134">
        <v>0</v>
      </c>
      <c r="G6" s="134" t="s">
        <v>82</v>
      </c>
      <c r="H6" s="134" t="s">
        <v>69</v>
      </c>
      <c r="I6" s="134"/>
      <c r="J6" s="13"/>
      <c r="K6" s="13"/>
      <c r="L6" s="13"/>
      <c r="M6" s="13"/>
    </row>
    <row r="7" spans="1:15" ht="15" customHeight="1">
      <c r="A7" s="24" t="s">
        <v>12</v>
      </c>
      <c r="B7" s="4" t="s">
        <v>813</v>
      </c>
      <c r="C7" s="96">
        <v>272</v>
      </c>
      <c r="D7" s="134" t="s">
        <v>30</v>
      </c>
      <c r="E7" s="134" t="s">
        <v>59</v>
      </c>
      <c r="F7" s="134">
        <v>0</v>
      </c>
      <c r="G7" s="134" t="s">
        <v>82</v>
      </c>
      <c r="H7" s="134" t="s">
        <v>69</v>
      </c>
      <c r="I7" s="134"/>
      <c r="J7" s="13"/>
      <c r="K7" s="13"/>
      <c r="L7" s="13"/>
      <c r="M7" s="13"/>
    </row>
    <row r="8" spans="1:15" ht="15" customHeight="1">
      <c r="A8" s="24" t="s">
        <v>12</v>
      </c>
      <c r="B8" s="4" t="s">
        <v>814</v>
      </c>
      <c r="C8" s="96">
        <v>188</v>
      </c>
      <c r="D8" s="134" t="s">
        <v>30</v>
      </c>
      <c r="E8" s="134" t="s">
        <v>59</v>
      </c>
      <c r="F8" s="134">
        <v>0</v>
      </c>
      <c r="G8" s="134" t="s">
        <v>82</v>
      </c>
      <c r="H8" s="134" t="s">
        <v>69</v>
      </c>
      <c r="I8" s="134"/>
      <c r="J8" s="13"/>
      <c r="K8" s="13"/>
      <c r="L8" s="13"/>
      <c r="M8" s="13"/>
    </row>
    <row r="9" spans="1:15" ht="15" customHeight="1">
      <c r="A9" s="24" t="s">
        <v>12</v>
      </c>
      <c r="B9" s="135" t="s">
        <v>815</v>
      </c>
      <c r="C9" s="96">
        <v>79</v>
      </c>
      <c r="D9" s="134" t="s">
        <v>30</v>
      </c>
      <c r="E9" s="134" t="s">
        <v>59</v>
      </c>
      <c r="F9" s="134">
        <v>0</v>
      </c>
      <c r="G9" s="134" t="s">
        <v>82</v>
      </c>
      <c r="H9" s="134" t="s">
        <v>69</v>
      </c>
      <c r="I9" s="134"/>
      <c r="J9" s="13"/>
      <c r="K9" s="13"/>
      <c r="L9" s="13"/>
      <c r="M9" s="13"/>
    </row>
    <row r="10" spans="1:15" ht="15" customHeight="1">
      <c r="A10" s="24" t="s">
        <v>12</v>
      </c>
      <c r="B10" s="135" t="s">
        <v>816</v>
      </c>
      <c r="C10" s="96">
        <v>119</v>
      </c>
      <c r="D10" s="134" t="s">
        <v>30</v>
      </c>
      <c r="E10" s="134" t="s">
        <v>74</v>
      </c>
      <c r="F10" s="134" t="s">
        <v>817</v>
      </c>
      <c r="G10" s="134" t="s">
        <v>82</v>
      </c>
      <c r="H10" s="134" t="s">
        <v>69</v>
      </c>
      <c r="I10" s="134"/>
      <c r="J10" s="13"/>
      <c r="K10" s="13"/>
      <c r="L10" s="13"/>
      <c r="M10" s="13"/>
    </row>
    <row r="11" spans="1:15" ht="15" customHeight="1">
      <c r="A11" s="24" t="s">
        <v>12</v>
      </c>
      <c r="B11" s="4" t="s">
        <v>818</v>
      </c>
      <c r="C11" s="96">
        <v>285</v>
      </c>
      <c r="D11" s="134" t="s">
        <v>30</v>
      </c>
      <c r="E11" s="134" t="s">
        <v>74</v>
      </c>
      <c r="F11" s="134">
        <v>150</v>
      </c>
      <c r="G11" s="134" t="s">
        <v>82</v>
      </c>
      <c r="H11" s="134" t="s">
        <v>69</v>
      </c>
      <c r="I11" s="134"/>
      <c r="J11" s="13"/>
      <c r="K11" s="13"/>
      <c r="L11" s="13"/>
      <c r="M11" s="13"/>
    </row>
    <row r="12" spans="1:15" ht="15" customHeight="1">
      <c r="A12" s="24" t="s">
        <v>12</v>
      </c>
      <c r="B12" s="4" t="s">
        <v>819</v>
      </c>
      <c r="C12" s="96">
        <v>655</v>
      </c>
      <c r="D12" s="134" t="s">
        <v>30</v>
      </c>
      <c r="E12" s="134" t="s">
        <v>59</v>
      </c>
      <c r="F12" s="134">
        <v>0</v>
      </c>
      <c r="G12" s="134" t="s">
        <v>82</v>
      </c>
      <c r="H12" s="134" t="s">
        <v>69</v>
      </c>
      <c r="I12" s="134"/>
      <c r="J12" s="13"/>
      <c r="K12" s="13"/>
      <c r="L12" s="13"/>
      <c r="M12" s="13"/>
    </row>
    <row r="13" spans="1:15" ht="15" customHeight="1">
      <c r="A13" s="24" t="s">
        <v>12</v>
      </c>
      <c r="B13" s="4" t="s">
        <v>820</v>
      </c>
      <c r="C13" s="96">
        <v>195</v>
      </c>
      <c r="D13" s="134" t="s">
        <v>30</v>
      </c>
      <c r="E13" s="134" t="s">
        <v>59</v>
      </c>
      <c r="F13" s="134">
        <v>0</v>
      </c>
      <c r="G13" s="134" t="s">
        <v>82</v>
      </c>
      <c r="H13" s="134" t="s">
        <v>69</v>
      </c>
      <c r="I13" s="134"/>
      <c r="J13" s="13"/>
      <c r="K13" s="13"/>
      <c r="L13" s="13"/>
      <c r="M13" s="13"/>
    </row>
    <row r="14" spans="1:15" ht="15" customHeight="1">
      <c r="A14" s="24" t="s">
        <v>12</v>
      </c>
      <c r="B14" s="4" t="s">
        <v>821</v>
      </c>
      <c r="C14" s="96">
        <v>30</v>
      </c>
      <c r="D14" s="134" t="s">
        <v>30</v>
      </c>
      <c r="E14" s="134" t="s">
        <v>59</v>
      </c>
      <c r="F14" s="134">
        <v>0</v>
      </c>
      <c r="G14" s="134" t="s">
        <v>82</v>
      </c>
      <c r="H14" s="134" t="s">
        <v>69</v>
      </c>
      <c r="I14" s="134"/>
      <c r="J14" s="13"/>
      <c r="K14" s="13"/>
      <c r="L14" s="13"/>
      <c r="M14" s="13"/>
    </row>
    <row r="15" spans="1:15" ht="15" customHeight="1">
      <c r="A15" s="24" t="s">
        <v>12</v>
      </c>
      <c r="B15" s="4" t="s">
        <v>822</v>
      </c>
      <c r="C15" s="96">
        <v>15</v>
      </c>
      <c r="D15" s="134" t="s">
        <v>30</v>
      </c>
      <c r="E15" s="134" t="s">
        <v>59</v>
      </c>
      <c r="F15" s="134">
        <v>0</v>
      </c>
      <c r="G15" s="134" t="s">
        <v>82</v>
      </c>
      <c r="H15" s="134" t="s">
        <v>69</v>
      </c>
      <c r="I15" s="134"/>
      <c r="J15" s="13"/>
      <c r="K15" s="13"/>
      <c r="L15" s="13"/>
      <c r="M15" s="13"/>
    </row>
    <row r="16" spans="1:15" ht="15" customHeight="1">
      <c r="A16" s="24" t="s">
        <v>12</v>
      </c>
      <c r="B16" s="4" t="s">
        <v>823</v>
      </c>
      <c r="C16" s="96">
        <v>3</v>
      </c>
      <c r="D16" s="134" t="s">
        <v>30</v>
      </c>
      <c r="E16" s="134" t="s">
        <v>59</v>
      </c>
      <c r="F16" s="134">
        <v>0</v>
      </c>
      <c r="G16" s="134" t="s">
        <v>82</v>
      </c>
      <c r="H16" s="134" t="s">
        <v>69</v>
      </c>
      <c r="I16" s="134"/>
      <c r="J16" s="13"/>
      <c r="K16" s="13"/>
      <c r="L16" s="13"/>
      <c r="M16" s="13"/>
    </row>
    <row r="17" spans="1:13" ht="15" customHeight="1">
      <c r="A17" s="24" t="s">
        <v>12</v>
      </c>
      <c r="B17" s="135" t="s">
        <v>824</v>
      </c>
      <c r="C17" s="96">
        <v>10</v>
      </c>
      <c r="D17" s="134" t="s">
        <v>30</v>
      </c>
      <c r="E17" s="134" t="s">
        <v>59</v>
      </c>
      <c r="F17" s="134">
        <v>0</v>
      </c>
      <c r="G17" s="134" t="s">
        <v>82</v>
      </c>
      <c r="H17" s="134" t="s">
        <v>69</v>
      </c>
      <c r="I17" s="134"/>
      <c r="J17" s="13"/>
      <c r="K17" s="13"/>
      <c r="L17" s="13"/>
      <c r="M17" s="13"/>
    </row>
    <row r="18" spans="1:13" ht="15" customHeight="1">
      <c r="A18" s="24" t="s">
        <v>12</v>
      </c>
      <c r="B18" s="135" t="s">
        <v>825</v>
      </c>
      <c r="C18" s="96">
        <v>20</v>
      </c>
      <c r="D18" s="134" t="s">
        <v>30</v>
      </c>
      <c r="E18" s="134" t="s">
        <v>59</v>
      </c>
      <c r="F18" s="134">
        <v>0</v>
      </c>
      <c r="G18" s="134" t="s">
        <v>82</v>
      </c>
      <c r="H18" s="134" t="s">
        <v>69</v>
      </c>
      <c r="I18" s="134"/>
      <c r="J18" s="13"/>
      <c r="K18" s="13"/>
      <c r="L18" s="13"/>
      <c r="M18" s="13"/>
    </row>
    <row r="19" spans="1:13" ht="15" customHeight="1">
      <c r="A19" s="24" t="s">
        <v>12</v>
      </c>
      <c r="B19" s="4" t="s">
        <v>826</v>
      </c>
      <c r="C19" s="96">
        <v>2</v>
      </c>
      <c r="D19" s="134" t="s">
        <v>30</v>
      </c>
      <c r="E19" s="134" t="s">
        <v>74</v>
      </c>
      <c r="F19" s="134" t="s">
        <v>827</v>
      </c>
      <c r="G19" s="134" t="s">
        <v>82</v>
      </c>
      <c r="H19" s="134" t="s">
        <v>69</v>
      </c>
      <c r="I19" s="134"/>
      <c r="J19" s="13"/>
      <c r="K19" s="13"/>
      <c r="L19" s="13"/>
      <c r="M19" s="13"/>
    </row>
    <row r="20" spans="1:13" ht="15" customHeight="1">
      <c r="A20" s="24" t="s">
        <v>12</v>
      </c>
      <c r="B20" s="4" t="s">
        <v>828</v>
      </c>
      <c r="C20" s="96">
        <v>1</v>
      </c>
      <c r="D20" s="134" t="s">
        <v>30</v>
      </c>
      <c r="E20" s="134" t="s">
        <v>74</v>
      </c>
      <c r="F20" s="134" t="s">
        <v>829</v>
      </c>
      <c r="G20" s="134" t="s">
        <v>82</v>
      </c>
      <c r="H20" s="134" t="s">
        <v>69</v>
      </c>
      <c r="I20" s="134"/>
      <c r="J20" s="13"/>
      <c r="K20" s="13"/>
      <c r="L20" s="13"/>
      <c r="M20" s="13"/>
    </row>
    <row r="21" spans="1:13" ht="15" customHeight="1">
      <c r="A21" s="24" t="s">
        <v>12</v>
      </c>
      <c r="B21" s="135" t="s">
        <v>830</v>
      </c>
      <c r="C21" s="96">
        <v>2</v>
      </c>
      <c r="D21" s="134" t="s">
        <v>30</v>
      </c>
      <c r="E21" s="134" t="s">
        <v>74</v>
      </c>
      <c r="F21" s="134">
        <v>150</v>
      </c>
      <c r="G21" s="134" t="s">
        <v>82</v>
      </c>
      <c r="H21" s="134" t="s">
        <v>69</v>
      </c>
      <c r="I21" s="134"/>
      <c r="J21" s="13"/>
      <c r="K21" s="13"/>
      <c r="L21" s="13"/>
      <c r="M21" s="13"/>
    </row>
    <row r="22" spans="1:13" ht="15" customHeight="1">
      <c r="A22" s="24" t="s">
        <v>12</v>
      </c>
      <c r="B22" s="4" t="s">
        <v>831</v>
      </c>
      <c r="C22" s="96">
        <v>6</v>
      </c>
      <c r="D22" s="134" t="s">
        <v>30</v>
      </c>
      <c r="E22" s="134" t="s">
        <v>74</v>
      </c>
      <c r="F22" s="160" t="s">
        <v>832</v>
      </c>
      <c r="G22" s="134" t="s">
        <v>82</v>
      </c>
      <c r="H22" s="134" t="s">
        <v>69</v>
      </c>
      <c r="I22" s="134"/>
      <c r="J22" s="13"/>
      <c r="K22" s="13"/>
      <c r="L22" s="13"/>
      <c r="M22" s="13"/>
    </row>
    <row r="23" spans="1:13" ht="15" customHeight="1">
      <c r="A23" s="24" t="s">
        <v>12</v>
      </c>
      <c r="B23" s="4" t="s">
        <v>833</v>
      </c>
      <c r="C23" s="96">
        <v>5</v>
      </c>
      <c r="D23" s="134" t="s">
        <v>30</v>
      </c>
      <c r="E23" s="134" t="s">
        <v>74</v>
      </c>
      <c r="F23" s="160"/>
      <c r="G23" s="134" t="s">
        <v>82</v>
      </c>
      <c r="H23" s="134" t="s">
        <v>69</v>
      </c>
      <c r="I23" s="134"/>
      <c r="J23" s="13"/>
      <c r="K23" s="13"/>
      <c r="L23" s="13"/>
      <c r="M23" s="13"/>
    </row>
    <row r="24" spans="1:13" ht="15" customHeight="1">
      <c r="A24" s="24" t="s">
        <v>12</v>
      </c>
      <c r="B24" s="4" t="s">
        <v>834</v>
      </c>
      <c r="C24" s="96">
        <v>1</v>
      </c>
      <c r="D24" s="134" t="s">
        <v>30</v>
      </c>
      <c r="E24" s="134" t="s">
        <v>74</v>
      </c>
      <c r="F24" s="160"/>
      <c r="G24" s="134" t="s">
        <v>82</v>
      </c>
      <c r="H24" s="134" t="s">
        <v>69</v>
      </c>
      <c r="I24" s="134"/>
      <c r="J24" s="13"/>
      <c r="K24" s="13"/>
      <c r="L24" s="13"/>
      <c r="M24" s="13"/>
    </row>
    <row r="25" spans="1:13" ht="15" customHeight="1">
      <c r="A25" s="24" t="s">
        <v>12</v>
      </c>
      <c r="B25" s="4" t="s">
        <v>835</v>
      </c>
      <c r="C25" s="96">
        <v>0</v>
      </c>
      <c r="D25" s="134" t="s">
        <v>30</v>
      </c>
      <c r="E25" s="134" t="s">
        <v>74</v>
      </c>
      <c r="F25" s="160"/>
      <c r="G25" s="134" t="s">
        <v>82</v>
      </c>
      <c r="H25" s="134" t="s">
        <v>69</v>
      </c>
      <c r="I25" s="134"/>
      <c r="J25" s="13"/>
      <c r="K25" s="13"/>
      <c r="L25" s="13"/>
      <c r="M25" s="13"/>
    </row>
    <row r="26" spans="1:13" ht="15" customHeight="1">
      <c r="A26" s="24" t="s">
        <v>12</v>
      </c>
      <c r="B26" s="4" t="s">
        <v>836</v>
      </c>
      <c r="C26" s="96">
        <v>0</v>
      </c>
      <c r="D26" s="134" t="s">
        <v>30</v>
      </c>
      <c r="E26" s="134" t="s">
        <v>74</v>
      </c>
      <c r="F26" s="160"/>
      <c r="G26" s="134" t="s">
        <v>82</v>
      </c>
      <c r="H26" s="134" t="s">
        <v>69</v>
      </c>
      <c r="I26" s="134"/>
      <c r="J26" s="13"/>
      <c r="K26" s="13"/>
      <c r="L26" s="13"/>
      <c r="M26" s="13"/>
    </row>
    <row r="27" spans="1:13" ht="15" customHeight="1">
      <c r="A27" s="24" t="s">
        <v>12</v>
      </c>
      <c r="B27" s="4" t="s">
        <v>837</v>
      </c>
      <c r="C27" s="96">
        <v>30</v>
      </c>
      <c r="D27" s="134" t="s">
        <v>30</v>
      </c>
      <c r="E27" s="134" t="s">
        <v>74</v>
      </c>
      <c r="F27" s="134" t="s">
        <v>838</v>
      </c>
      <c r="G27" s="134" t="s">
        <v>82</v>
      </c>
      <c r="H27" s="134" t="s">
        <v>69</v>
      </c>
      <c r="I27" s="134"/>
      <c r="J27" s="13"/>
      <c r="K27" s="13"/>
      <c r="L27" s="13"/>
      <c r="M27" s="13"/>
    </row>
    <row r="28" spans="1:13" ht="15" customHeight="1">
      <c r="A28" s="24" t="s">
        <v>12</v>
      </c>
      <c r="B28" s="4" t="s">
        <v>839</v>
      </c>
      <c r="C28" s="96">
        <v>250</v>
      </c>
      <c r="D28" s="134" t="s">
        <v>30</v>
      </c>
      <c r="E28" s="134" t="s">
        <v>74</v>
      </c>
      <c r="F28" s="134" t="s">
        <v>840</v>
      </c>
      <c r="G28" s="134" t="s">
        <v>82</v>
      </c>
      <c r="H28" s="134" t="s">
        <v>69</v>
      </c>
      <c r="I28" s="134"/>
      <c r="J28" s="13"/>
      <c r="K28" s="13"/>
      <c r="L28" s="13"/>
      <c r="M28" s="13"/>
    </row>
    <row r="29" spans="1:13" ht="15" customHeight="1">
      <c r="A29" s="24" t="s">
        <v>12</v>
      </c>
      <c r="B29" s="4" t="s">
        <v>841</v>
      </c>
      <c r="C29" s="96">
        <v>20</v>
      </c>
      <c r="D29" s="134" t="s">
        <v>30</v>
      </c>
      <c r="E29" s="134" t="s">
        <v>74</v>
      </c>
      <c r="F29" s="160" t="s">
        <v>842</v>
      </c>
      <c r="G29" s="134" t="s">
        <v>82</v>
      </c>
      <c r="H29" s="134" t="s">
        <v>69</v>
      </c>
      <c r="I29" s="134"/>
      <c r="J29" s="13"/>
      <c r="K29" s="13"/>
      <c r="L29" s="13"/>
      <c r="M29" s="13"/>
    </row>
    <row r="30" spans="1:13" ht="15" customHeight="1">
      <c r="A30" s="24" t="s">
        <v>12</v>
      </c>
      <c r="B30" s="4" t="s">
        <v>843</v>
      </c>
      <c r="C30" s="96">
        <v>50</v>
      </c>
      <c r="D30" s="134" t="s">
        <v>30</v>
      </c>
      <c r="E30" s="134" t="s">
        <v>74</v>
      </c>
      <c r="F30" s="160"/>
      <c r="G30" s="134" t="s">
        <v>82</v>
      </c>
      <c r="H30" s="134" t="s">
        <v>69</v>
      </c>
      <c r="I30" s="134"/>
      <c r="J30" s="13"/>
      <c r="K30" s="13"/>
      <c r="L30" s="13"/>
      <c r="M30" s="13"/>
    </row>
    <row r="31" spans="1:13" ht="15" customHeight="1">
      <c r="A31" s="24" t="s">
        <v>12</v>
      </c>
      <c r="B31" s="4" t="s">
        <v>844</v>
      </c>
      <c r="C31" s="96">
        <v>3</v>
      </c>
      <c r="D31" s="134" t="s">
        <v>30</v>
      </c>
      <c r="E31" s="134" t="s">
        <v>74</v>
      </c>
      <c r="F31" s="134" t="s">
        <v>838</v>
      </c>
      <c r="G31" s="134" t="s">
        <v>82</v>
      </c>
      <c r="H31" s="134" t="s">
        <v>69</v>
      </c>
      <c r="I31" s="134"/>
      <c r="J31" s="13"/>
      <c r="K31" s="13"/>
      <c r="L31" s="13"/>
      <c r="M31" s="13"/>
    </row>
    <row r="32" spans="1:13" ht="15" customHeight="1">
      <c r="A32" s="24" t="s">
        <v>12</v>
      </c>
      <c r="B32" s="4" t="s">
        <v>845</v>
      </c>
      <c r="C32" s="96">
        <v>10</v>
      </c>
      <c r="D32" s="134" t="s">
        <v>30</v>
      </c>
      <c r="E32" s="134" t="s">
        <v>74</v>
      </c>
      <c r="F32" s="134" t="s">
        <v>846</v>
      </c>
      <c r="G32" s="134" t="s">
        <v>82</v>
      </c>
      <c r="H32" s="134" t="s">
        <v>69</v>
      </c>
      <c r="I32" s="134"/>
      <c r="J32" s="13"/>
      <c r="K32" s="13"/>
      <c r="L32" s="13"/>
      <c r="M32" s="13"/>
    </row>
    <row r="33" spans="1:13" ht="15" customHeight="1">
      <c r="A33" s="24" t="s">
        <v>12</v>
      </c>
      <c r="B33" s="4" t="s">
        <v>847</v>
      </c>
      <c r="C33" s="96">
        <v>4</v>
      </c>
      <c r="D33" s="134" t="s">
        <v>30</v>
      </c>
      <c r="E33" s="134" t="s">
        <v>74</v>
      </c>
      <c r="F33" s="134" t="s">
        <v>848</v>
      </c>
      <c r="G33" s="134" t="s">
        <v>82</v>
      </c>
      <c r="H33" s="134" t="s">
        <v>69</v>
      </c>
      <c r="I33" s="134"/>
      <c r="J33" s="13"/>
      <c r="K33" s="13"/>
      <c r="L33" s="13"/>
      <c r="M33" s="13"/>
    </row>
    <row r="34" spans="1:13" ht="15" customHeight="1">
      <c r="A34" s="24" t="s">
        <v>12</v>
      </c>
      <c r="B34" s="4" t="s">
        <v>849</v>
      </c>
      <c r="C34" s="96">
        <v>35</v>
      </c>
      <c r="D34" s="134" t="s">
        <v>30</v>
      </c>
      <c r="E34" s="134" t="s">
        <v>74</v>
      </c>
      <c r="F34" s="134" t="s">
        <v>850</v>
      </c>
      <c r="G34" s="134" t="s">
        <v>82</v>
      </c>
      <c r="H34" s="134" t="s">
        <v>69</v>
      </c>
      <c r="I34" s="134"/>
      <c r="J34" s="13"/>
      <c r="K34" s="13"/>
      <c r="L34" s="13"/>
      <c r="M34" s="13"/>
    </row>
    <row r="35" spans="1:13" ht="15" customHeight="1">
      <c r="A35" s="24" t="s">
        <v>12</v>
      </c>
      <c r="B35" s="4" t="s">
        <v>851</v>
      </c>
      <c r="C35" s="96">
        <v>23</v>
      </c>
      <c r="D35" s="134" t="s">
        <v>30</v>
      </c>
      <c r="E35" s="134" t="s">
        <v>74</v>
      </c>
      <c r="F35" s="134">
        <v>1.5</v>
      </c>
      <c r="G35" s="134" t="s">
        <v>82</v>
      </c>
      <c r="H35" s="134" t="s">
        <v>69</v>
      </c>
      <c r="I35" s="134"/>
      <c r="J35" s="13"/>
      <c r="K35" s="13"/>
      <c r="L35" s="13"/>
      <c r="M35" s="13"/>
    </row>
    <row r="36" spans="1:13" ht="15" customHeight="1">
      <c r="A36" s="24" t="s">
        <v>12</v>
      </c>
      <c r="B36" s="4" t="s">
        <v>852</v>
      </c>
      <c r="C36" s="96">
        <v>120</v>
      </c>
      <c r="D36" s="134" t="s">
        <v>30</v>
      </c>
      <c r="E36" s="134" t="s">
        <v>74</v>
      </c>
      <c r="F36" s="134">
        <v>50</v>
      </c>
      <c r="G36" s="134" t="s">
        <v>82</v>
      </c>
      <c r="H36" s="134" t="s">
        <v>69</v>
      </c>
      <c r="I36" s="134"/>
      <c r="J36" s="13"/>
      <c r="K36" s="13"/>
      <c r="L36" s="13"/>
      <c r="M36" s="13"/>
    </row>
    <row r="37" spans="1:13" ht="15" customHeight="1">
      <c r="A37" s="24" t="s">
        <v>12</v>
      </c>
      <c r="B37" s="135" t="s">
        <v>853</v>
      </c>
      <c r="C37" s="96">
        <v>12</v>
      </c>
      <c r="D37" s="134" t="s">
        <v>30</v>
      </c>
      <c r="E37" s="134" t="s">
        <v>74</v>
      </c>
      <c r="F37" s="134">
        <v>20</v>
      </c>
      <c r="G37" s="134" t="s">
        <v>82</v>
      </c>
      <c r="H37" s="134" t="s">
        <v>69</v>
      </c>
      <c r="I37" s="134"/>
      <c r="J37" s="13"/>
      <c r="K37" s="13"/>
      <c r="L37" s="13"/>
      <c r="M37" s="13"/>
    </row>
    <row r="38" spans="1:13" ht="15" customHeight="1">
      <c r="A38" s="24" t="s">
        <v>12</v>
      </c>
      <c r="B38" s="4" t="s">
        <v>854</v>
      </c>
      <c r="C38" s="96">
        <v>10</v>
      </c>
      <c r="D38" s="134" t="s">
        <v>30</v>
      </c>
      <c r="E38" s="134" t="s">
        <v>74</v>
      </c>
      <c r="F38" s="134">
        <v>20</v>
      </c>
      <c r="G38" s="134" t="s">
        <v>82</v>
      </c>
      <c r="H38" s="134" t="s">
        <v>69</v>
      </c>
      <c r="I38" s="134"/>
      <c r="J38" s="13"/>
      <c r="K38" s="13"/>
      <c r="L38" s="13"/>
      <c r="M38" s="13"/>
    </row>
    <row r="39" spans="1:13" ht="15" customHeight="1">
      <c r="A39" s="24" t="s">
        <v>12</v>
      </c>
      <c r="B39" s="4" t="s">
        <v>855</v>
      </c>
      <c r="C39" s="96">
        <v>30</v>
      </c>
      <c r="D39" s="134" t="s">
        <v>30</v>
      </c>
      <c r="E39" s="134" t="s">
        <v>74</v>
      </c>
      <c r="F39" s="134">
        <v>20</v>
      </c>
      <c r="G39" s="134" t="s">
        <v>82</v>
      </c>
      <c r="H39" s="134" t="s">
        <v>69</v>
      </c>
      <c r="I39" s="134"/>
      <c r="J39" s="13"/>
      <c r="K39" s="13"/>
      <c r="L39" s="13"/>
      <c r="M39" s="13"/>
    </row>
    <row r="40" spans="1:13" ht="15" customHeight="1">
      <c r="A40" s="24" t="s">
        <v>12</v>
      </c>
      <c r="B40" s="4" t="s">
        <v>856</v>
      </c>
      <c r="C40" s="96">
        <v>3</v>
      </c>
      <c r="D40" s="134" t="s">
        <v>30</v>
      </c>
      <c r="E40" s="134" t="s">
        <v>74</v>
      </c>
      <c r="F40" s="134" t="s">
        <v>857</v>
      </c>
      <c r="G40" s="134" t="s">
        <v>82</v>
      </c>
      <c r="H40" s="134" t="s">
        <v>69</v>
      </c>
      <c r="I40" s="134"/>
      <c r="J40" s="13"/>
      <c r="K40" s="13"/>
      <c r="L40" s="13"/>
      <c r="M40" s="13"/>
    </row>
    <row r="41" spans="1:13" ht="15" customHeight="1">
      <c r="A41" s="24" t="s">
        <v>12</v>
      </c>
      <c r="B41" s="4" t="s">
        <v>858</v>
      </c>
      <c r="C41" s="96">
        <v>23</v>
      </c>
      <c r="D41" s="134" t="s">
        <v>30</v>
      </c>
      <c r="E41" s="134" t="s">
        <v>74</v>
      </c>
      <c r="F41" s="134">
        <v>50</v>
      </c>
      <c r="G41" s="134" t="s">
        <v>82</v>
      </c>
      <c r="H41" s="134" t="s">
        <v>69</v>
      </c>
      <c r="I41" s="134"/>
      <c r="J41" s="13"/>
      <c r="K41" s="13"/>
      <c r="L41" s="13"/>
      <c r="M41" s="13"/>
    </row>
    <row r="42" spans="1:13" ht="15" customHeight="1">
      <c r="A42" s="24" t="s">
        <v>12</v>
      </c>
      <c r="B42" s="4" t="s">
        <v>859</v>
      </c>
      <c r="C42" s="96">
        <v>5</v>
      </c>
      <c r="D42" s="134" t="s">
        <v>30</v>
      </c>
      <c r="E42" s="134" t="s">
        <v>74</v>
      </c>
      <c r="F42" s="134">
        <v>20</v>
      </c>
      <c r="G42" s="134" t="s">
        <v>82</v>
      </c>
      <c r="H42" s="134" t="s">
        <v>69</v>
      </c>
      <c r="I42" s="134"/>
      <c r="J42" s="13"/>
      <c r="K42" s="13"/>
      <c r="L42" s="13"/>
      <c r="M42" s="13"/>
    </row>
    <row r="43" spans="1:13" ht="15" customHeight="1">
      <c r="A43" s="24" t="s">
        <v>12</v>
      </c>
      <c r="B43" s="4" t="s">
        <v>860</v>
      </c>
      <c r="C43" s="96">
        <v>5</v>
      </c>
      <c r="D43" s="134" t="s">
        <v>30</v>
      </c>
      <c r="E43" s="134" t="s">
        <v>74</v>
      </c>
      <c r="F43" s="134">
        <v>20</v>
      </c>
      <c r="G43" s="134" t="s">
        <v>82</v>
      </c>
      <c r="H43" s="134" t="s">
        <v>69</v>
      </c>
      <c r="I43" s="134"/>
      <c r="J43" s="13"/>
      <c r="K43" s="13"/>
      <c r="L43" s="13"/>
      <c r="M43" s="13"/>
    </row>
    <row r="44" spans="1:13" ht="15" customHeight="1">
      <c r="A44" s="24" t="s">
        <v>12</v>
      </c>
      <c r="B44" s="4" t="s">
        <v>861</v>
      </c>
      <c r="C44" s="96">
        <v>8</v>
      </c>
      <c r="D44" s="134" t="s">
        <v>30</v>
      </c>
      <c r="E44" s="134" t="s">
        <v>74</v>
      </c>
      <c r="F44" s="134">
        <v>20</v>
      </c>
      <c r="G44" s="134" t="s">
        <v>82</v>
      </c>
      <c r="H44" s="134" t="s">
        <v>69</v>
      </c>
      <c r="I44" s="134"/>
      <c r="J44" s="13"/>
      <c r="K44" s="13"/>
      <c r="L44" s="13"/>
      <c r="M44" s="13"/>
    </row>
    <row r="45" spans="1:13" ht="15" customHeight="1">
      <c r="A45" s="24" t="s">
        <v>12</v>
      </c>
      <c r="B45" s="4" t="s">
        <v>862</v>
      </c>
      <c r="C45" s="96">
        <v>12</v>
      </c>
      <c r="D45" s="134" t="s">
        <v>30</v>
      </c>
      <c r="E45" s="134" t="s">
        <v>74</v>
      </c>
      <c r="F45" s="134">
        <v>500</v>
      </c>
      <c r="G45" s="134" t="s">
        <v>82</v>
      </c>
      <c r="H45" s="134" t="s">
        <v>69</v>
      </c>
      <c r="I45" s="134"/>
      <c r="J45" s="13"/>
      <c r="K45" s="13"/>
      <c r="L45" s="13"/>
      <c r="M45" s="13"/>
    </row>
    <row r="46" spans="1:13" ht="15" customHeight="1">
      <c r="A46" s="24" t="s">
        <v>12</v>
      </c>
      <c r="B46" s="4" t="s">
        <v>863</v>
      </c>
      <c r="C46" s="96">
        <v>50</v>
      </c>
      <c r="D46" s="134" t="s">
        <v>30</v>
      </c>
      <c r="E46" s="134" t="s">
        <v>74</v>
      </c>
      <c r="F46" s="134">
        <v>50</v>
      </c>
      <c r="G46" s="134" t="s">
        <v>82</v>
      </c>
      <c r="H46" s="134" t="s">
        <v>69</v>
      </c>
      <c r="I46" s="134"/>
      <c r="J46" s="13"/>
      <c r="K46" s="13"/>
      <c r="L46" s="13"/>
      <c r="M46" s="13"/>
    </row>
    <row r="47" spans="1:13" ht="15" customHeight="1">
      <c r="A47" s="24" t="s">
        <v>12</v>
      </c>
      <c r="B47" s="4" t="s">
        <v>864</v>
      </c>
      <c r="C47" s="96">
        <v>12</v>
      </c>
      <c r="D47" s="134" t="s">
        <v>30</v>
      </c>
      <c r="E47" s="134" t="s">
        <v>74</v>
      </c>
      <c r="F47" s="134">
        <v>20</v>
      </c>
      <c r="G47" s="134" t="s">
        <v>82</v>
      </c>
      <c r="H47" s="134" t="s">
        <v>69</v>
      </c>
      <c r="I47" s="134"/>
      <c r="J47" s="13"/>
      <c r="K47" s="13"/>
      <c r="L47" s="13"/>
      <c r="M47" s="13"/>
    </row>
    <row r="48" spans="1:13" ht="15" customHeight="1">
      <c r="A48" s="24" t="s">
        <v>12</v>
      </c>
      <c r="B48" s="4" t="s">
        <v>865</v>
      </c>
      <c r="C48" s="96">
        <v>14</v>
      </c>
      <c r="D48" s="134" t="s">
        <v>30</v>
      </c>
      <c r="E48" s="134" t="s">
        <v>74</v>
      </c>
      <c r="F48" s="134">
        <v>20</v>
      </c>
      <c r="G48" s="134" t="s">
        <v>82</v>
      </c>
      <c r="H48" s="134" t="s">
        <v>69</v>
      </c>
      <c r="I48" s="134"/>
      <c r="J48" s="13"/>
      <c r="K48" s="13"/>
      <c r="L48" s="13"/>
      <c r="M48" s="13"/>
    </row>
    <row r="49" spans="1:13" ht="15" customHeight="1">
      <c r="A49" s="24" t="s">
        <v>12</v>
      </c>
      <c r="B49" s="4" t="s">
        <v>866</v>
      </c>
      <c r="C49" s="96">
        <v>12</v>
      </c>
      <c r="D49" s="134" t="s">
        <v>30</v>
      </c>
      <c r="E49" s="134" t="s">
        <v>74</v>
      </c>
      <c r="F49" s="134">
        <v>20</v>
      </c>
      <c r="G49" s="134" t="s">
        <v>82</v>
      </c>
      <c r="H49" s="134" t="s">
        <v>69</v>
      </c>
      <c r="I49" s="134"/>
      <c r="J49" s="13"/>
      <c r="K49" s="13"/>
      <c r="L49" s="13"/>
      <c r="M49" s="13"/>
    </row>
    <row r="50" spans="1:13" ht="15" customHeight="1">
      <c r="A50" s="24" t="s">
        <v>12</v>
      </c>
      <c r="B50" s="4" t="s">
        <v>867</v>
      </c>
      <c r="C50" s="96">
        <v>80</v>
      </c>
      <c r="D50" s="134" t="s">
        <v>30</v>
      </c>
      <c r="E50" s="134" t="s">
        <v>74</v>
      </c>
      <c r="F50" s="134">
        <v>500</v>
      </c>
      <c r="G50" s="134" t="s">
        <v>82</v>
      </c>
      <c r="H50" s="134" t="s">
        <v>69</v>
      </c>
      <c r="I50" s="134"/>
      <c r="J50" s="13"/>
      <c r="K50" s="13"/>
      <c r="L50" s="13"/>
      <c r="M50" s="13"/>
    </row>
    <row r="51" spans="1:13" ht="15" customHeight="1">
      <c r="A51" s="24" t="s">
        <v>12</v>
      </c>
      <c r="B51" s="4" t="s">
        <v>868</v>
      </c>
      <c r="C51" s="96">
        <v>583</v>
      </c>
      <c r="D51" s="134" t="s">
        <v>30</v>
      </c>
      <c r="E51" s="134" t="s">
        <v>74</v>
      </c>
      <c r="F51" s="134">
        <v>50</v>
      </c>
      <c r="G51" s="134" t="s">
        <v>82</v>
      </c>
      <c r="H51" s="134" t="s">
        <v>69</v>
      </c>
      <c r="I51" s="134"/>
      <c r="J51" s="13"/>
      <c r="K51" s="13"/>
      <c r="L51" s="13"/>
      <c r="M51" s="13"/>
    </row>
    <row r="52" spans="1:13" ht="15" customHeight="1">
      <c r="A52" s="24" t="s">
        <v>12</v>
      </c>
      <c r="B52" s="4" t="s">
        <v>869</v>
      </c>
      <c r="C52" s="96">
        <v>20</v>
      </c>
      <c r="D52" s="134" t="s">
        <v>30</v>
      </c>
      <c r="E52" s="134" t="s">
        <v>74</v>
      </c>
      <c r="F52" s="134">
        <v>15</v>
      </c>
      <c r="G52" s="134" t="s">
        <v>82</v>
      </c>
      <c r="H52" s="134" t="s">
        <v>69</v>
      </c>
      <c r="I52" s="134"/>
      <c r="J52" s="13"/>
      <c r="K52" s="13"/>
      <c r="L52" s="13"/>
      <c r="M52" s="13"/>
    </row>
    <row r="53" spans="1:13" ht="15" customHeight="1">
      <c r="A53" s="24" t="s">
        <v>12</v>
      </c>
      <c r="B53" s="4" t="s">
        <v>870</v>
      </c>
      <c r="C53" s="96">
        <v>20</v>
      </c>
      <c r="D53" s="134" t="s">
        <v>30</v>
      </c>
      <c r="E53" s="134" t="s">
        <v>74</v>
      </c>
      <c r="F53" s="134">
        <v>15</v>
      </c>
      <c r="G53" s="134" t="s">
        <v>82</v>
      </c>
      <c r="H53" s="134" t="s">
        <v>69</v>
      </c>
      <c r="I53" s="134"/>
      <c r="J53" s="13"/>
      <c r="K53" s="13"/>
      <c r="L53" s="13"/>
      <c r="M53" s="13"/>
    </row>
    <row r="54" spans="1:13" ht="15" customHeight="1">
      <c r="A54" s="24" t="s">
        <v>12</v>
      </c>
      <c r="B54" s="4" t="s">
        <v>871</v>
      </c>
      <c r="C54" s="96">
        <v>30</v>
      </c>
      <c r="D54" s="134" t="s">
        <v>30</v>
      </c>
      <c r="E54" s="134" t="s">
        <v>74</v>
      </c>
      <c r="F54" s="134">
        <v>15</v>
      </c>
      <c r="G54" s="134" t="s">
        <v>82</v>
      </c>
      <c r="H54" s="134" t="s">
        <v>69</v>
      </c>
      <c r="I54" s="134"/>
      <c r="J54" s="13"/>
      <c r="K54" s="13"/>
      <c r="L54" s="13"/>
      <c r="M54" s="13"/>
    </row>
    <row r="56" spans="1:13" ht="15.5">
      <c r="G56" s="23"/>
    </row>
    <row r="57" spans="1:13" ht="15.5">
      <c r="G57" s="23"/>
    </row>
  </sheetData>
  <mergeCells count="2">
    <mergeCell ref="F22:F26"/>
    <mergeCell ref="F29:F30"/>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rightToLeft="1" tabSelected="1" workbookViewId="0">
      <selection sqref="A1:XFD1048576"/>
    </sheetView>
  </sheetViews>
  <sheetFormatPr defaultColWidth="9.1796875" defaultRowHeight="14.5"/>
  <cols>
    <col min="1" max="1" width="27.7265625" style="14" customWidth="1"/>
    <col min="2" max="2" width="23.54296875" style="14" customWidth="1"/>
    <col min="3" max="3" width="12.81640625" style="14" customWidth="1"/>
    <col min="4" max="4" width="18" style="14" customWidth="1"/>
    <col min="5" max="5" width="15.453125" style="14" customWidth="1"/>
    <col min="6" max="6" width="14.453125" style="14" customWidth="1"/>
    <col min="7" max="7" width="9.1796875" style="14"/>
    <col min="8" max="8" width="39.7265625" style="14" customWidth="1"/>
    <col min="9" max="16384" width="9.1796875" style="14"/>
  </cols>
  <sheetData>
    <row r="1" spans="1:8" s="10" customFormat="1" ht="60">
      <c r="A1" s="7" t="s">
        <v>14</v>
      </c>
      <c r="B1" s="7" t="s">
        <v>15</v>
      </c>
      <c r="C1" s="7" t="s">
        <v>23</v>
      </c>
      <c r="D1" s="7" t="s">
        <v>24</v>
      </c>
      <c r="E1" s="7" t="s">
        <v>25</v>
      </c>
      <c r="F1" s="7" t="s">
        <v>26</v>
      </c>
    </row>
    <row r="2" spans="1:8" ht="100">
      <c r="A2" s="24" t="s">
        <v>13</v>
      </c>
      <c r="B2" s="25" t="s">
        <v>183</v>
      </c>
      <c r="C2" s="29"/>
      <c r="D2" s="29"/>
      <c r="E2" s="29"/>
      <c r="F2" s="29"/>
      <c r="H2" s="30" t="s">
        <v>28</v>
      </c>
    </row>
    <row r="3" spans="1:8" ht="40">
      <c r="C3" s="48"/>
      <c r="D3" s="48"/>
      <c r="E3" s="48"/>
      <c r="F3" s="48"/>
      <c r="G3" s="49"/>
      <c r="H3" s="30" t="s">
        <v>31</v>
      </c>
    </row>
    <row r="4" spans="1:8" ht="40">
      <c r="C4" s="48"/>
      <c r="D4" s="48"/>
      <c r="E4" s="48"/>
      <c r="F4" s="48"/>
      <c r="G4" s="49"/>
      <c r="H4" s="30" t="s">
        <v>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rightToLeft="1" workbookViewId="0">
      <selection sqref="A1:XFD1048576"/>
    </sheetView>
  </sheetViews>
  <sheetFormatPr defaultColWidth="9.1796875" defaultRowHeight="14.5"/>
  <cols>
    <col min="1" max="1" width="22.81640625" style="14" customWidth="1"/>
    <col min="2" max="2" width="31" style="14" customWidth="1"/>
    <col min="3" max="8" width="0" style="14" hidden="1" customWidth="1"/>
    <col min="9" max="9" width="36.453125" style="14" hidden="1" customWidth="1"/>
    <col min="10" max="10" width="11.81640625" style="14" customWidth="1"/>
    <col min="11" max="11" width="15.81640625" style="14" customWidth="1"/>
    <col min="12" max="12" width="15.54296875" style="14" customWidth="1"/>
    <col min="13" max="13" width="13" style="14" customWidth="1"/>
    <col min="14" max="14" width="9.1796875" style="14"/>
    <col min="15" max="15" width="29.81640625" style="14" customWidth="1"/>
    <col min="16" max="16384" width="9.1796875" style="14"/>
  </cols>
  <sheetData>
    <row r="1" spans="1:15" s="10" customFormat="1" ht="160">
      <c r="A1" s="7" t="s">
        <v>14</v>
      </c>
      <c r="B1" s="7" t="s">
        <v>15</v>
      </c>
      <c r="C1" s="8" t="s">
        <v>16</v>
      </c>
      <c r="D1" s="7" t="s">
        <v>17</v>
      </c>
      <c r="E1" s="7" t="s">
        <v>18</v>
      </c>
      <c r="F1" s="9" t="s">
        <v>19</v>
      </c>
      <c r="G1" s="7" t="s">
        <v>20</v>
      </c>
      <c r="H1" s="7" t="s">
        <v>21</v>
      </c>
      <c r="I1" s="7" t="s">
        <v>22</v>
      </c>
      <c r="J1" s="7" t="s">
        <v>23</v>
      </c>
      <c r="K1" s="7" t="s">
        <v>24</v>
      </c>
      <c r="L1" s="7" t="s">
        <v>25</v>
      </c>
      <c r="M1" s="7" t="s">
        <v>26</v>
      </c>
    </row>
    <row r="2" spans="1:15" ht="120">
      <c r="A2" s="24" t="s">
        <v>2</v>
      </c>
      <c r="B2" s="25" t="s">
        <v>351</v>
      </c>
      <c r="C2" s="95">
        <v>1200</v>
      </c>
      <c r="D2" s="39" t="s">
        <v>352</v>
      </c>
      <c r="E2" s="39" t="s">
        <v>100</v>
      </c>
      <c r="F2" s="39" t="s">
        <v>100</v>
      </c>
      <c r="G2" s="39" t="s">
        <v>82</v>
      </c>
      <c r="H2" s="39"/>
      <c r="I2" s="39" t="s">
        <v>353</v>
      </c>
      <c r="J2" s="29"/>
      <c r="K2" s="29"/>
      <c r="L2" s="29"/>
      <c r="M2" s="29"/>
      <c r="O2" s="30" t="s">
        <v>28</v>
      </c>
    </row>
    <row r="3" spans="1:15" ht="40">
      <c r="A3" s="24" t="s">
        <v>2</v>
      </c>
      <c r="B3" s="25" t="s">
        <v>354</v>
      </c>
      <c r="C3" s="95">
        <v>130</v>
      </c>
      <c r="D3" s="39" t="s">
        <v>234</v>
      </c>
      <c r="E3" s="39" t="s">
        <v>100</v>
      </c>
      <c r="F3" s="39" t="s">
        <v>100</v>
      </c>
      <c r="G3" s="39" t="s">
        <v>82</v>
      </c>
      <c r="H3" s="39"/>
      <c r="I3" s="39"/>
      <c r="J3" s="29"/>
      <c r="K3" s="29"/>
      <c r="L3" s="29"/>
      <c r="M3" s="29"/>
      <c r="N3" s="49"/>
      <c r="O3" s="30" t="s">
        <v>31</v>
      </c>
    </row>
    <row r="4" spans="1:15" ht="60">
      <c r="A4" s="24" t="s">
        <v>2</v>
      </c>
      <c r="B4" s="25" t="s">
        <v>355</v>
      </c>
      <c r="C4" s="95">
        <v>450</v>
      </c>
      <c r="D4" s="39" t="s">
        <v>82</v>
      </c>
      <c r="E4" s="39" t="s">
        <v>100</v>
      </c>
      <c r="F4" s="39" t="s">
        <v>100</v>
      </c>
      <c r="G4" s="39" t="s">
        <v>82</v>
      </c>
      <c r="H4" s="39"/>
      <c r="I4" s="39"/>
      <c r="J4" s="29"/>
      <c r="K4" s="29"/>
      <c r="L4" s="29"/>
      <c r="M4" s="29"/>
      <c r="N4" s="49"/>
      <c r="O4" s="30" t="s">
        <v>34</v>
      </c>
    </row>
    <row r="5" spans="1:15">
      <c r="A5" s="24" t="s">
        <v>2</v>
      </c>
      <c r="B5" s="25" t="s">
        <v>356</v>
      </c>
      <c r="C5" s="96">
        <v>8800</v>
      </c>
      <c r="D5" s="97" t="s">
        <v>30</v>
      </c>
      <c r="E5" s="39" t="s">
        <v>100</v>
      </c>
      <c r="F5" s="39" t="s">
        <v>100</v>
      </c>
      <c r="G5" s="39" t="s">
        <v>82</v>
      </c>
      <c r="H5" s="97"/>
      <c r="I5" s="97"/>
      <c r="J5" s="13"/>
      <c r="K5" s="13"/>
      <c r="L5" s="13"/>
      <c r="M5" s="13"/>
    </row>
    <row r="6" spans="1:15">
      <c r="A6" s="24" t="s">
        <v>2</v>
      </c>
      <c r="B6" s="25" t="s">
        <v>357</v>
      </c>
      <c r="C6" s="96">
        <v>1100</v>
      </c>
      <c r="D6" s="97" t="s">
        <v>30</v>
      </c>
      <c r="E6" s="39" t="s">
        <v>100</v>
      </c>
      <c r="F6" s="39" t="s">
        <v>100</v>
      </c>
      <c r="G6" s="39" t="s">
        <v>82</v>
      </c>
      <c r="H6" s="97"/>
      <c r="I6" s="97"/>
      <c r="J6" s="13"/>
      <c r="K6" s="13"/>
      <c r="L6" s="13"/>
      <c r="M6" s="13"/>
    </row>
    <row r="7" spans="1:15" ht="72.5">
      <c r="A7" s="24" t="s">
        <v>2</v>
      </c>
      <c r="B7" s="25" t="s">
        <v>358</v>
      </c>
      <c r="C7" s="96">
        <v>22</v>
      </c>
      <c r="D7" s="97" t="s">
        <v>359</v>
      </c>
      <c r="E7" s="39" t="s">
        <v>100</v>
      </c>
      <c r="F7" s="39" t="s">
        <v>100</v>
      </c>
      <c r="G7" s="39" t="s">
        <v>82</v>
      </c>
      <c r="H7" s="97"/>
      <c r="I7" s="97"/>
      <c r="J7" s="13"/>
      <c r="K7" s="13"/>
      <c r="L7" s="13"/>
      <c r="M7" s="13"/>
    </row>
    <row r="8" spans="1:15">
      <c r="A8" s="24" t="s">
        <v>2</v>
      </c>
      <c r="B8" s="25" t="s">
        <v>360</v>
      </c>
      <c r="C8" s="96">
        <v>20</v>
      </c>
      <c r="D8" s="97" t="s">
        <v>30</v>
      </c>
      <c r="E8" s="39" t="s">
        <v>100</v>
      </c>
      <c r="F8" s="39" t="s">
        <v>100</v>
      </c>
      <c r="G8" s="39" t="s">
        <v>82</v>
      </c>
      <c r="H8" s="97"/>
      <c r="I8" s="97"/>
      <c r="J8" s="13"/>
      <c r="K8" s="13"/>
      <c r="L8" s="13"/>
      <c r="M8" s="13"/>
    </row>
    <row r="9" spans="1:15">
      <c r="A9" s="24" t="s">
        <v>2</v>
      </c>
      <c r="B9" s="25" t="s">
        <v>361</v>
      </c>
      <c r="C9" s="96">
        <v>20000</v>
      </c>
      <c r="D9" s="97" t="s">
        <v>30</v>
      </c>
      <c r="E9" s="39" t="s">
        <v>100</v>
      </c>
      <c r="F9" s="39" t="s">
        <v>100</v>
      </c>
      <c r="G9" s="39" t="s">
        <v>82</v>
      </c>
      <c r="H9" s="97"/>
      <c r="I9" s="97"/>
      <c r="J9" s="13"/>
      <c r="K9" s="13"/>
      <c r="L9" s="13"/>
      <c r="M9" s="13"/>
    </row>
    <row r="10" spans="1:15" ht="203">
      <c r="A10" s="24" t="s">
        <v>2</v>
      </c>
      <c r="B10" s="25" t="s">
        <v>362</v>
      </c>
      <c r="C10" s="96">
        <v>5500</v>
      </c>
      <c r="D10" s="97" t="s">
        <v>363</v>
      </c>
      <c r="E10" s="39" t="s">
        <v>100</v>
      </c>
      <c r="F10" s="39" t="s">
        <v>100</v>
      </c>
      <c r="G10" s="97" t="s">
        <v>99</v>
      </c>
      <c r="H10" s="97"/>
      <c r="I10" s="39" t="s">
        <v>353</v>
      </c>
      <c r="J10" s="13"/>
      <c r="K10" s="13"/>
      <c r="L10" s="13"/>
      <c r="M10" s="13"/>
    </row>
    <row r="11" spans="1:15" ht="116">
      <c r="A11" s="24" t="s">
        <v>2</v>
      </c>
      <c r="B11" s="25" t="s">
        <v>364</v>
      </c>
      <c r="C11" s="96">
        <v>350</v>
      </c>
      <c r="D11" s="97" t="s">
        <v>365</v>
      </c>
      <c r="E11" s="39" t="s">
        <v>100</v>
      </c>
      <c r="F11" s="39" t="s">
        <v>100</v>
      </c>
      <c r="G11" s="97" t="s">
        <v>366</v>
      </c>
      <c r="H11" s="97"/>
      <c r="I11" s="97"/>
      <c r="J11" s="13"/>
      <c r="K11" s="13"/>
      <c r="L11" s="13"/>
      <c r="M11" s="13"/>
    </row>
    <row r="12" spans="1:15">
      <c r="A12" s="24" t="s">
        <v>2</v>
      </c>
      <c r="B12" s="25" t="s">
        <v>367</v>
      </c>
      <c r="C12" s="96">
        <v>0</v>
      </c>
      <c r="D12" s="97" t="s">
        <v>82</v>
      </c>
      <c r="E12" s="39" t="s">
        <v>100</v>
      </c>
      <c r="F12" s="39" t="s">
        <v>100</v>
      </c>
      <c r="G12" s="97" t="s">
        <v>82</v>
      </c>
      <c r="H12" s="97"/>
      <c r="I12" s="97"/>
      <c r="J12" s="13"/>
      <c r="K12" s="13"/>
      <c r="L12" s="13"/>
      <c r="M12" s="13"/>
    </row>
    <row r="13" spans="1:15" ht="87">
      <c r="A13" s="24" t="s">
        <v>2</v>
      </c>
      <c r="B13" s="25" t="s">
        <v>368</v>
      </c>
      <c r="C13" s="96">
        <v>185</v>
      </c>
      <c r="D13" s="97" t="s">
        <v>369</v>
      </c>
      <c r="E13" s="39" t="s">
        <v>100</v>
      </c>
      <c r="F13" s="39" t="s">
        <v>100</v>
      </c>
      <c r="G13" s="97"/>
      <c r="H13" s="97"/>
      <c r="I13" s="97"/>
      <c r="J13" s="13"/>
      <c r="K13" s="13"/>
      <c r="L13" s="13"/>
      <c r="M13" s="13"/>
    </row>
    <row r="15" spans="1:15" ht="15.5">
      <c r="G15" s="23"/>
    </row>
    <row r="16" spans="1:15" ht="15.5">
      <c r="G16" s="2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rightToLeft="1" workbookViewId="0">
      <selection activeCell="A2" sqref="A2"/>
    </sheetView>
  </sheetViews>
  <sheetFormatPr defaultColWidth="9.1796875" defaultRowHeight="14.5"/>
  <cols>
    <col min="1" max="1" width="21.7265625" style="14" customWidth="1"/>
    <col min="2" max="2" width="46.7265625" style="14" customWidth="1"/>
    <col min="3" max="8" width="0" style="14" hidden="1" customWidth="1"/>
    <col min="9" max="9" width="36.453125" style="14" hidden="1" customWidth="1"/>
    <col min="10" max="10" width="13.453125" style="14" customWidth="1"/>
    <col min="11" max="11" width="18.453125" style="14" customWidth="1"/>
    <col min="12" max="12" width="17.26953125" style="14" customWidth="1"/>
    <col min="13" max="13" width="15.1796875" style="14" customWidth="1"/>
    <col min="14" max="14" width="9.1796875" style="14"/>
    <col min="15" max="15" width="36.453125" style="14" customWidth="1"/>
    <col min="16" max="16384" width="9.1796875" style="14"/>
  </cols>
  <sheetData>
    <row r="1" spans="1:15" s="10" customFormat="1" ht="160">
      <c r="A1" s="7" t="s">
        <v>14</v>
      </c>
      <c r="B1" s="7" t="s">
        <v>15</v>
      </c>
      <c r="C1" s="8" t="s">
        <v>16</v>
      </c>
      <c r="D1" s="7" t="s">
        <v>17</v>
      </c>
      <c r="E1" s="7" t="s">
        <v>18</v>
      </c>
      <c r="F1" s="9" t="s">
        <v>19</v>
      </c>
      <c r="G1" s="7" t="s">
        <v>20</v>
      </c>
      <c r="H1" s="7" t="s">
        <v>21</v>
      </c>
      <c r="I1" s="7" t="s">
        <v>22</v>
      </c>
      <c r="J1" s="7" t="s">
        <v>23</v>
      </c>
      <c r="K1" s="7" t="s">
        <v>24</v>
      </c>
      <c r="L1" s="7" t="s">
        <v>25</v>
      </c>
      <c r="M1" s="7" t="s">
        <v>26</v>
      </c>
    </row>
    <row r="2" spans="1:15" ht="145">
      <c r="A2" s="33" t="s">
        <v>3</v>
      </c>
      <c r="B2" s="114" t="s">
        <v>1045</v>
      </c>
      <c r="C2" s="149">
        <v>1815</v>
      </c>
      <c r="D2" s="6" t="s">
        <v>30</v>
      </c>
      <c r="E2" s="6" t="s">
        <v>74</v>
      </c>
      <c r="F2" s="6" t="s">
        <v>1046</v>
      </c>
      <c r="G2" s="6" t="s">
        <v>82</v>
      </c>
      <c r="H2" s="6" t="s">
        <v>69</v>
      </c>
      <c r="I2" s="6">
        <v>1</v>
      </c>
      <c r="J2" s="29"/>
      <c r="K2" s="29"/>
      <c r="L2" s="29"/>
      <c r="M2" s="29"/>
      <c r="O2" s="30" t="s">
        <v>28</v>
      </c>
    </row>
    <row r="3" spans="1:15" ht="40">
      <c r="A3" s="24" t="s">
        <v>3</v>
      </c>
      <c r="B3" s="24" t="s">
        <v>1047</v>
      </c>
      <c r="C3" s="149">
        <v>1697</v>
      </c>
      <c r="D3" s="6" t="s">
        <v>30</v>
      </c>
      <c r="E3" s="6" t="s">
        <v>59</v>
      </c>
      <c r="F3" s="6"/>
      <c r="G3" s="6" t="s">
        <v>82</v>
      </c>
      <c r="H3" s="6" t="s">
        <v>69</v>
      </c>
      <c r="I3" s="6"/>
      <c r="J3" s="29"/>
      <c r="K3" s="29"/>
      <c r="L3" s="29"/>
      <c r="M3" s="29"/>
      <c r="N3" s="49"/>
      <c r="O3" s="30" t="s">
        <v>31</v>
      </c>
    </row>
    <row r="4" spans="1:15" ht="40">
      <c r="A4" s="24" t="s">
        <v>3</v>
      </c>
      <c r="B4" s="24" t="s">
        <v>1048</v>
      </c>
      <c r="C4" s="149">
        <v>357</v>
      </c>
      <c r="D4" s="6" t="s">
        <v>30</v>
      </c>
      <c r="E4" s="6" t="s">
        <v>59</v>
      </c>
      <c r="F4" s="6"/>
      <c r="G4" s="6" t="s">
        <v>82</v>
      </c>
      <c r="H4" s="6" t="s">
        <v>69</v>
      </c>
      <c r="I4" s="6"/>
      <c r="J4" s="29"/>
      <c r="K4" s="29"/>
      <c r="L4" s="29"/>
      <c r="M4" s="29"/>
      <c r="N4" s="49"/>
      <c r="O4" s="30" t="s">
        <v>34</v>
      </c>
    </row>
    <row r="5" spans="1:15" ht="15" customHeight="1">
      <c r="A5" s="24" t="s">
        <v>3</v>
      </c>
      <c r="B5" s="13" t="s">
        <v>1049</v>
      </c>
      <c r="C5" s="149">
        <v>558</v>
      </c>
      <c r="D5" s="6" t="s">
        <v>1050</v>
      </c>
      <c r="E5" s="6" t="s">
        <v>59</v>
      </c>
      <c r="F5" s="6"/>
      <c r="G5" s="6" t="s">
        <v>82</v>
      </c>
      <c r="H5" s="6" t="s">
        <v>99</v>
      </c>
      <c r="I5" s="6"/>
      <c r="J5" s="13"/>
      <c r="K5" s="13"/>
      <c r="L5" s="13"/>
      <c r="M5" s="13"/>
    </row>
    <row r="6" spans="1:15" ht="72.5">
      <c r="A6" s="24" t="s">
        <v>3</v>
      </c>
      <c r="B6" s="114" t="s">
        <v>1051</v>
      </c>
      <c r="C6" s="149">
        <v>287</v>
      </c>
      <c r="D6" s="6" t="s">
        <v>30</v>
      </c>
      <c r="E6" s="6" t="s">
        <v>74</v>
      </c>
      <c r="F6" s="6" t="s">
        <v>1052</v>
      </c>
      <c r="G6" s="6" t="s">
        <v>82</v>
      </c>
      <c r="H6" s="6" t="s">
        <v>69</v>
      </c>
      <c r="I6" s="6">
        <v>1</v>
      </c>
      <c r="J6" s="13"/>
      <c r="K6" s="13"/>
      <c r="L6" s="13"/>
      <c r="M6" s="13"/>
    </row>
    <row r="7" spans="1:15" ht="15" customHeight="1">
      <c r="A7" s="24" t="s">
        <v>3</v>
      </c>
      <c r="B7" s="13" t="s">
        <v>1053</v>
      </c>
      <c r="C7" s="149">
        <v>83</v>
      </c>
      <c r="D7" s="6" t="s">
        <v>30</v>
      </c>
      <c r="E7" s="6" t="s">
        <v>59</v>
      </c>
      <c r="F7" s="6"/>
      <c r="G7" s="6" t="s">
        <v>82</v>
      </c>
      <c r="H7" s="6" t="s">
        <v>69</v>
      </c>
      <c r="I7" s="6"/>
      <c r="J7" s="13"/>
      <c r="K7" s="13"/>
      <c r="L7" s="13"/>
      <c r="M7" s="13"/>
    </row>
    <row r="8" spans="1:15" ht="29">
      <c r="A8" s="24" t="s">
        <v>3</v>
      </c>
      <c r="B8" s="114" t="s">
        <v>1054</v>
      </c>
      <c r="C8" s="149">
        <v>57</v>
      </c>
      <c r="D8" s="6" t="s">
        <v>30</v>
      </c>
      <c r="E8" s="6" t="s">
        <v>59</v>
      </c>
      <c r="F8" s="6"/>
      <c r="G8" s="6" t="s">
        <v>82</v>
      </c>
      <c r="H8" s="6" t="s">
        <v>69</v>
      </c>
      <c r="I8" s="6"/>
      <c r="J8" s="13"/>
      <c r="K8" s="13"/>
      <c r="L8" s="13"/>
      <c r="M8" s="13"/>
    </row>
    <row r="9" spans="1:15" ht="15" customHeight="1">
      <c r="A9" s="24" t="s">
        <v>3</v>
      </c>
      <c r="B9" s="24" t="s">
        <v>1055</v>
      </c>
      <c r="C9" s="149">
        <v>46</v>
      </c>
      <c r="D9" s="6" t="s">
        <v>30</v>
      </c>
      <c r="E9" s="6" t="s">
        <v>59</v>
      </c>
      <c r="F9" s="6"/>
      <c r="G9" s="6" t="s">
        <v>82</v>
      </c>
      <c r="H9" s="6" t="s">
        <v>69</v>
      </c>
      <c r="I9" s="6"/>
      <c r="J9" s="13"/>
      <c r="K9" s="13"/>
      <c r="L9" s="13"/>
      <c r="M9" s="13"/>
    </row>
    <row r="10" spans="1:15" ht="72.5">
      <c r="A10" s="24" t="s">
        <v>3</v>
      </c>
      <c r="B10" s="24" t="s">
        <v>1056</v>
      </c>
      <c r="C10" s="149">
        <v>24</v>
      </c>
      <c r="D10" s="6" t="s">
        <v>30</v>
      </c>
      <c r="E10" s="6" t="s">
        <v>74</v>
      </c>
      <c r="F10" s="6" t="s">
        <v>1052</v>
      </c>
      <c r="G10" s="6" t="s">
        <v>82</v>
      </c>
      <c r="H10" s="6" t="s">
        <v>69</v>
      </c>
      <c r="I10" s="6">
        <v>1</v>
      </c>
      <c r="J10" s="13"/>
      <c r="K10" s="13"/>
      <c r="L10" s="13"/>
      <c r="M10" s="13"/>
    </row>
    <row r="11" spans="1:15" ht="72.5">
      <c r="A11" s="24" t="s">
        <v>3</v>
      </c>
      <c r="B11" s="24" t="s">
        <v>1057</v>
      </c>
      <c r="C11" s="149">
        <v>26</v>
      </c>
      <c r="D11" s="6" t="s">
        <v>30</v>
      </c>
      <c r="E11" s="6" t="s">
        <v>128</v>
      </c>
      <c r="F11" s="6" t="s">
        <v>1052</v>
      </c>
      <c r="G11" s="6" t="s">
        <v>82</v>
      </c>
      <c r="H11" s="6" t="s">
        <v>69</v>
      </c>
      <c r="I11" s="6">
        <v>1</v>
      </c>
      <c r="J11" s="13"/>
      <c r="K11" s="13"/>
      <c r="L11" s="13"/>
      <c r="M11" s="13"/>
    </row>
    <row r="12" spans="1:15" ht="15" customHeight="1">
      <c r="A12" s="24" t="s">
        <v>3</v>
      </c>
      <c r="B12" s="24" t="s">
        <v>1058</v>
      </c>
      <c r="C12" s="149">
        <v>52</v>
      </c>
      <c r="D12" s="6" t="s">
        <v>30</v>
      </c>
      <c r="E12" s="6" t="s">
        <v>59</v>
      </c>
      <c r="F12" s="6"/>
      <c r="G12" s="6" t="s">
        <v>82</v>
      </c>
      <c r="H12" s="6" t="s">
        <v>69</v>
      </c>
      <c r="I12" s="6"/>
      <c r="J12" s="13"/>
      <c r="K12" s="13"/>
      <c r="L12" s="13"/>
      <c r="M12" s="13"/>
    </row>
    <row r="13" spans="1:15" ht="15" customHeight="1">
      <c r="A13" s="24" t="s">
        <v>3</v>
      </c>
      <c r="B13" s="24" t="s">
        <v>1059</v>
      </c>
      <c r="C13" s="149">
        <v>12</v>
      </c>
      <c r="D13" s="6" t="s">
        <v>30</v>
      </c>
      <c r="E13" s="6" t="s">
        <v>128</v>
      </c>
      <c r="F13" s="6" t="s">
        <v>902</v>
      </c>
      <c r="G13" s="6" t="s">
        <v>82</v>
      </c>
      <c r="H13" s="6" t="s">
        <v>69</v>
      </c>
      <c r="I13" s="6">
        <v>1</v>
      </c>
      <c r="J13" s="13"/>
      <c r="K13" s="13"/>
      <c r="L13" s="13"/>
      <c r="M13" s="13"/>
    </row>
    <row r="14" spans="1:15" ht="15" customHeight="1">
      <c r="A14" s="24" t="s">
        <v>3</v>
      </c>
      <c r="B14" s="13" t="s">
        <v>1060</v>
      </c>
      <c r="C14" s="149">
        <v>20</v>
      </c>
      <c r="D14" s="6" t="s">
        <v>30</v>
      </c>
      <c r="E14" s="6" t="s">
        <v>59</v>
      </c>
      <c r="F14" s="6"/>
      <c r="G14" s="6" t="s">
        <v>82</v>
      </c>
      <c r="H14" s="6" t="s">
        <v>69</v>
      </c>
      <c r="I14" s="6"/>
      <c r="J14" s="13"/>
      <c r="K14" s="13"/>
      <c r="L14" s="13"/>
      <c r="M14" s="13"/>
    </row>
    <row r="15" spans="1:15" ht="72.5">
      <c r="A15" s="24" t="s">
        <v>3</v>
      </c>
      <c r="B15" s="24" t="s">
        <v>1061</v>
      </c>
      <c r="C15" s="149">
        <v>7</v>
      </c>
      <c r="D15" s="6" t="s">
        <v>30</v>
      </c>
      <c r="E15" s="6" t="s">
        <v>74</v>
      </c>
      <c r="F15" s="6" t="s">
        <v>1052</v>
      </c>
      <c r="G15" s="6" t="s">
        <v>82</v>
      </c>
      <c r="H15" s="6" t="s">
        <v>69</v>
      </c>
      <c r="I15" s="6">
        <v>1</v>
      </c>
      <c r="J15" s="13"/>
      <c r="K15" s="13"/>
      <c r="L15" s="13"/>
      <c r="M15" s="13"/>
    </row>
    <row r="16" spans="1:15" ht="15" customHeight="1">
      <c r="A16" s="24" t="s">
        <v>3</v>
      </c>
      <c r="B16" s="24" t="s">
        <v>1062</v>
      </c>
      <c r="C16" s="149">
        <v>6</v>
      </c>
      <c r="D16" s="6" t="s">
        <v>30</v>
      </c>
      <c r="E16" s="6" t="s">
        <v>59</v>
      </c>
      <c r="F16" s="6"/>
      <c r="G16" s="6" t="s">
        <v>82</v>
      </c>
      <c r="H16" s="6" t="s">
        <v>69</v>
      </c>
      <c r="I16" s="6"/>
      <c r="J16" s="13"/>
      <c r="K16" s="13"/>
      <c r="L16" s="13"/>
      <c r="M16" s="13"/>
    </row>
    <row r="17" spans="1:13" ht="15" customHeight="1">
      <c r="A17" s="24" t="s">
        <v>3</v>
      </c>
      <c r="B17" s="24" t="s">
        <v>1063</v>
      </c>
      <c r="C17" s="149">
        <v>3</v>
      </c>
      <c r="D17" s="6" t="s">
        <v>30</v>
      </c>
      <c r="E17" s="6" t="s">
        <v>59</v>
      </c>
      <c r="F17" s="6"/>
      <c r="G17" s="6" t="s">
        <v>82</v>
      </c>
      <c r="H17" s="6" t="s">
        <v>69</v>
      </c>
      <c r="I17" s="6"/>
      <c r="J17" s="13"/>
      <c r="K17" s="13"/>
      <c r="L17" s="13"/>
      <c r="M17" s="13"/>
    </row>
    <row r="18" spans="1:13" ht="18">
      <c r="A18" s="24" t="s">
        <v>3</v>
      </c>
      <c r="B18" s="24" t="s">
        <v>1064</v>
      </c>
      <c r="C18" s="149">
        <v>0</v>
      </c>
      <c r="D18" s="6" t="s">
        <v>30</v>
      </c>
      <c r="E18" s="6" t="s">
        <v>59</v>
      </c>
      <c r="F18" s="6"/>
      <c r="G18" s="6" t="s">
        <v>82</v>
      </c>
      <c r="H18" s="6" t="s">
        <v>69</v>
      </c>
      <c r="I18" s="6"/>
      <c r="J18" s="13"/>
      <c r="K18" s="13"/>
      <c r="L18" s="13"/>
      <c r="M18" s="1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rightToLeft="1" workbookViewId="0">
      <selection sqref="A1:XFD1048576"/>
    </sheetView>
  </sheetViews>
  <sheetFormatPr defaultColWidth="9.1796875" defaultRowHeight="14.5"/>
  <cols>
    <col min="1" max="1" width="22.453125" style="14" customWidth="1"/>
    <col min="2" max="2" width="46.7265625" style="14" customWidth="1"/>
    <col min="3" max="8" width="0" style="14" hidden="1" customWidth="1"/>
    <col min="9" max="9" width="36.453125" style="14" hidden="1" customWidth="1"/>
    <col min="10" max="10" width="15.1796875" style="14" customWidth="1"/>
    <col min="11" max="11" width="17" style="14" customWidth="1"/>
    <col min="12" max="12" width="16.26953125" style="14" customWidth="1"/>
    <col min="13" max="13" width="15.7265625" style="14" customWidth="1"/>
    <col min="14" max="14" width="9.1796875" style="14"/>
    <col min="15" max="15" width="34.81640625" style="14" customWidth="1"/>
    <col min="16" max="16384" width="9.1796875" style="14"/>
  </cols>
  <sheetData>
    <row r="1" spans="1:15" s="10" customFormat="1" ht="160">
      <c r="A1" s="7" t="s">
        <v>14</v>
      </c>
      <c r="B1" s="7" t="s">
        <v>15</v>
      </c>
      <c r="C1" s="8" t="s">
        <v>16</v>
      </c>
      <c r="D1" s="7" t="s">
        <v>17</v>
      </c>
      <c r="E1" s="7" t="s">
        <v>18</v>
      </c>
      <c r="F1" s="9" t="s">
        <v>19</v>
      </c>
      <c r="G1" s="7" t="s">
        <v>20</v>
      </c>
      <c r="H1" s="7" t="s">
        <v>21</v>
      </c>
      <c r="I1" s="7" t="s">
        <v>22</v>
      </c>
      <c r="J1" s="7" t="s">
        <v>23</v>
      </c>
      <c r="K1" s="7" t="s">
        <v>24</v>
      </c>
      <c r="L1" s="7" t="s">
        <v>25</v>
      </c>
      <c r="M1" s="7" t="s">
        <v>26</v>
      </c>
    </row>
    <row r="2" spans="1:15" ht="100">
      <c r="A2" s="33" t="s">
        <v>4</v>
      </c>
      <c r="B2" s="25" t="s">
        <v>872</v>
      </c>
      <c r="C2" s="34">
        <v>150000</v>
      </c>
      <c r="D2" s="6" t="s">
        <v>30</v>
      </c>
      <c r="E2" s="6" t="s">
        <v>74</v>
      </c>
      <c r="F2" s="6" t="s">
        <v>873</v>
      </c>
      <c r="G2" s="6" t="s">
        <v>82</v>
      </c>
      <c r="H2" s="6" t="s">
        <v>69</v>
      </c>
      <c r="I2" s="6" t="s">
        <v>874</v>
      </c>
      <c r="J2" s="29"/>
      <c r="K2" s="29"/>
      <c r="L2" s="29"/>
      <c r="M2" s="29"/>
      <c r="O2" s="30" t="s">
        <v>28</v>
      </c>
    </row>
    <row r="3" spans="1:15" ht="40">
      <c r="A3" s="24" t="s">
        <v>4</v>
      </c>
      <c r="B3" s="25" t="s">
        <v>875</v>
      </c>
      <c r="C3" s="34">
        <v>70000</v>
      </c>
      <c r="D3" s="6" t="s">
        <v>30</v>
      </c>
      <c r="E3" s="6" t="s">
        <v>74</v>
      </c>
      <c r="F3" s="6" t="s">
        <v>873</v>
      </c>
      <c r="G3" s="6" t="s">
        <v>82</v>
      </c>
      <c r="H3" s="6" t="s">
        <v>69</v>
      </c>
      <c r="I3" s="6" t="s">
        <v>874</v>
      </c>
      <c r="J3" s="29"/>
      <c r="K3" s="29"/>
      <c r="L3" s="29"/>
      <c r="M3" s="29"/>
      <c r="N3" s="49"/>
      <c r="O3" s="30" t="s">
        <v>31</v>
      </c>
    </row>
    <row r="4" spans="1:15" ht="40">
      <c r="A4" s="24" t="s">
        <v>4</v>
      </c>
      <c r="B4" s="25" t="s">
        <v>876</v>
      </c>
      <c r="C4" s="34" t="s">
        <v>877</v>
      </c>
      <c r="D4" s="6" t="s">
        <v>30</v>
      </c>
      <c r="E4" s="6" t="s">
        <v>74</v>
      </c>
      <c r="F4" s="6" t="s">
        <v>878</v>
      </c>
      <c r="G4" s="6" t="s">
        <v>82</v>
      </c>
      <c r="H4" s="6" t="s">
        <v>69</v>
      </c>
      <c r="I4" s="6" t="s">
        <v>879</v>
      </c>
      <c r="J4" s="29"/>
      <c r="K4" s="29"/>
      <c r="L4" s="29"/>
      <c r="M4" s="29"/>
      <c r="N4" s="49"/>
      <c r="O4" s="30" t="s">
        <v>34</v>
      </c>
    </row>
    <row r="5" spans="1:15" ht="29">
      <c r="A5" s="24" t="s">
        <v>4</v>
      </c>
      <c r="B5" s="25" t="s">
        <v>880</v>
      </c>
      <c r="C5" s="34">
        <v>0.8</v>
      </c>
      <c r="D5" s="6" t="s">
        <v>30</v>
      </c>
      <c r="E5" s="6" t="s">
        <v>74</v>
      </c>
      <c r="F5" s="6" t="s">
        <v>878</v>
      </c>
      <c r="G5" s="6" t="s">
        <v>82</v>
      </c>
      <c r="H5" s="6" t="s">
        <v>69</v>
      </c>
      <c r="I5" s="6" t="s">
        <v>881</v>
      </c>
      <c r="J5" s="13"/>
      <c r="K5" s="13"/>
      <c r="L5" s="13"/>
      <c r="M5" s="13"/>
    </row>
    <row r="6" spans="1:15" ht="174">
      <c r="A6" s="24" t="s">
        <v>4</v>
      </c>
      <c r="B6" s="25" t="s">
        <v>882</v>
      </c>
      <c r="C6" s="34" t="s">
        <v>883</v>
      </c>
      <c r="D6" s="6" t="s">
        <v>884</v>
      </c>
      <c r="E6" s="6" t="s">
        <v>884</v>
      </c>
      <c r="F6" s="6" t="s">
        <v>884</v>
      </c>
      <c r="G6" s="6" t="s">
        <v>884</v>
      </c>
      <c r="H6" s="6" t="s">
        <v>69</v>
      </c>
      <c r="I6" s="6" t="s">
        <v>881</v>
      </c>
      <c r="J6" s="13"/>
      <c r="K6" s="13"/>
      <c r="L6" s="13"/>
      <c r="M6" s="13"/>
    </row>
    <row r="7" spans="1:15" ht="29">
      <c r="A7" s="24" t="s">
        <v>4</v>
      </c>
      <c r="B7" s="25" t="s">
        <v>885</v>
      </c>
      <c r="C7" s="34">
        <v>700</v>
      </c>
      <c r="D7" s="6" t="s">
        <v>30</v>
      </c>
      <c r="E7" s="6" t="s">
        <v>74</v>
      </c>
      <c r="F7" s="6" t="s">
        <v>873</v>
      </c>
      <c r="G7" s="6" t="s">
        <v>82</v>
      </c>
      <c r="H7" s="6" t="s">
        <v>69</v>
      </c>
      <c r="I7" s="6">
        <v>1</v>
      </c>
      <c r="J7" s="13"/>
      <c r="K7" s="13"/>
      <c r="L7" s="13"/>
      <c r="M7" s="13"/>
    </row>
    <row r="8" spans="1:15">
      <c r="A8" s="24" t="s">
        <v>4</v>
      </c>
      <c r="B8" s="25" t="s">
        <v>886</v>
      </c>
      <c r="C8" s="109">
        <v>7000</v>
      </c>
      <c r="D8" s="6" t="s">
        <v>30</v>
      </c>
      <c r="E8" s="6" t="s">
        <v>884</v>
      </c>
      <c r="F8" s="6" t="s">
        <v>884</v>
      </c>
      <c r="G8" s="6" t="s">
        <v>884</v>
      </c>
      <c r="H8" s="6" t="s">
        <v>69</v>
      </c>
      <c r="I8" s="6" t="s">
        <v>881</v>
      </c>
      <c r="J8" s="13"/>
      <c r="K8" s="13"/>
      <c r="L8" s="13"/>
      <c r="M8" s="13"/>
    </row>
    <row r="9" spans="1:15">
      <c r="A9" s="24" t="s">
        <v>4</v>
      </c>
      <c r="B9" s="25" t="s">
        <v>887</v>
      </c>
      <c r="C9" s="109">
        <v>150</v>
      </c>
      <c r="D9" s="6" t="s">
        <v>30</v>
      </c>
      <c r="E9" s="6" t="s">
        <v>100</v>
      </c>
      <c r="F9" s="6" t="s">
        <v>100</v>
      </c>
      <c r="G9" s="6" t="s">
        <v>100</v>
      </c>
      <c r="H9" s="6" t="s">
        <v>69</v>
      </c>
      <c r="I9" s="6" t="s">
        <v>881</v>
      </c>
      <c r="J9" s="13"/>
      <c r="K9" s="13"/>
      <c r="L9" s="13"/>
      <c r="M9" s="13"/>
    </row>
    <row r="10" spans="1:15" ht="43.5">
      <c r="A10" s="24" t="s">
        <v>4</v>
      </c>
      <c r="B10" s="25" t="s">
        <v>888</v>
      </c>
      <c r="C10" s="109">
        <v>1500</v>
      </c>
      <c r="D10" s="6" t="s">
        <v>30</v>
      </c>
      <c r="E10" s="6" t="s">
        <v>889</v>
      </c>
      <c r="F10" s="6" t="s">
        <v>889</v>
      </c>
      <c r="G10" s="6" t="s">
        <v>82</v>
      </c>
      <c r="H10" s="6" t="s">
        <v>69</v>
      </c>
      <c r="I10" s="6" t="s">
        <v>881</v>
      </c>
      <c r="J10" s="13"/>
      <c r="K10" s="13"/>
      <c r="L10" s="13"/>
      <c r="M10" s="13"/>
    </row>
    <row r="11" spans="1:15" ht="130.5">
      <c r="A11" s="24" t="s">
        <v>4</v>
      </c>
      <c r="B11" s="25" t="s">
        <v>890</v>
      </c>
      <c r="C11" s="109" t="s">
        <v>891</v>
      </c>
      <c r="D11" s="6" t="s">
        <v>30</v>
      </c>
      <c r="E11" s="6" t="s">
        <v>892</v>
      </c>
      <c r="F11" s="6" t="s">
        <v>893</v>
      </c>
      <c r="G11" s="6" t="s">
        <v>82</v>
      </c>
      <c r="H11" s="6" t="s">
        <v>69</v>
      </c>
      <c r="I11" s="6" t="s">
        <v>879</v>
      </c>
      <c r="J11" s="13"/>
      <c r="K11" s="13"/>
      <c r="L11" s="13"/>
      <c r="M11" s="13"/>
    </row>
    <row r="12" spans="1:15" ht="58">
      <c r="A12" s="24" t="s">
        <v>4</v>
      </c>
      <c r="B12" s="25" t="s">
        <v>894</v>
      </c>
      <c r="C12" s="109" t="s">
        <v>895</v>
      </c>
      <c r="D12" s="6" t="s">
        <v>30</v>
      </c>
      <c r="E12" s="6" t="s">
        <v>74</v>
      </c>
      <c r="F12" s="6" t="s">
        <v>896</v>
      </c>
      <c r="G12" s="6" t="s">
        <v>82</v>
      </c>
      <c r="H12" s="6" t="s">
        <v>69</v>
      </c>
      <c r="I12" s="6" t="s">
        <v>879</v>
      </c>
      <c r="J12" s="13"/>
      <c r="K12" s="13"/>
      <c r="L12" s="13"/>
      <c r="M12" s="13"/>
    </row>
    <row r="13" spans="1:15">
      <c r="A13" s="24" t="s">
        <v>4</v>
      </c>
      <c r="B13" s="25" t="s">
        <v>897</v>
      </c>
      <c r="C13" s="109">
        <v>200</v>
      </c>
      <c r="D13" s="6" t="s">
        <v>30</v>
      </c>
      <c r="E13" s="6" t="s">
        <v>884</v>
      </c>
      <c r="F13" s="6" t="s">
        <v>884</v>
      </c>
      <c r="G13" s="6" t="s">
        <v>884</v>
      </c>
      <c r="H13" s="6" t="s">
        <v>69</v>
      </c>
      <c r="I13" s="6" t="s">
        <v>881</v>
      </c>
      <c r="J13" s="13"/>
      <c r="K13" s="13"/>
      <c r="L13" s="13"/>
      <c r="M13" s="13"/>
    </row>
    <row r="14" spans="1:15" ht="29">
      <c r="A14" s="24" t="s">
        <v>4</v>
      </c>
      <c r="B14" s="25" t="s">
        <v>898</v>
      </c>
      <c r="C14" s="109" t="s">
        <v>899</v>
      </c>
      <c r="D14" s="6" t="s">
        <v>30</v>
      </c>
      <c r="E14" s="6" t="s">
        <v>884</v>
      </c>
      <c r="F14" s="6" t="s">
        <v>884</v>
      </c>
      <c r="G14" s="6" t="s">
        <v>884</v>
      </c>
      <c r="H14" s="6" t="s">
        <v>900</v>
      </c>
      <c r="I14" s="6" t="s">
        <v>881</v>
      </c>
      <c r="J14" s="13"/>
      <c r="K14" s="13"/>
      <c r="L14" s="13"/>
      <c r="M14" s="13"/>
    </row>
    <row r="15" spans="1:15">
      <c r="A15" s="24" t="s">
        <v>4</v>
      </c>
      <c r="B15" s="25" t="s">
        <v>901</v>
      </c>
      <c r="C15" s="109">
        <v>30</v>
      </c>
      <c r="D15" s="6" t="s">
        <v>30</v>
      </c>
      <c r="E15" s="6" t="s">
        <v>74</v>
      </c>
      <c r="F15" s="6" t="s">
        <v>902</v>
      </c>
      <c r="G15" s="6" t="s">
        <v>259</v>
      </c>
      <c r="H15" s="6" t="s">
        <v>69</v>
      </c>
      <c r="I15" s="6" t="s">
        <v>881</v>
      </c>
      <c r="J15" s="13"/>
      <c r="K15" s="13"/>
      <c r="L15" s="13"/>
      <c r="M15" s="13"/>
    </row>
    <row r="16" spans="1:15">
      <c r="A16" s="24" t="s">
        <v>4</v>
      </c>
      <c r="B16" s="25" t="s">
        <v>903</v>
      </c>
      <c r="C16" s="109">
        <v>10</v>
      </c>
      <c r="D16" s="6" t="s">
        <v>30</v>
      </c>
      <c r="E16" s="6" t="s">
        <v>74</v>
      </c>
      <c r="F16" s="6" t="s">
        <v>904</v>
      </c>
      <c r="G16" s="6" t="s">
        <v>82</v>
      </c>
      <c r="H16" s="6" t="s">
        <v>69</v>
      </c>
      <c r="I16" s="6" t="s">
        <v>881</v>
      </c>
      <c r="J16" s="13"/>
      <c r="K16" s="13"/>
      <c r="L16" s="13"/>
      <c r="M16" s="13"/>
    </row>
    <row r="17" spans="1:13" ht="43.5">
      <c r="A17" s="24" t="s">
        <v>4</v>
      </c>
      <c r="B17" s="25" t="s">
        <v>905</v>
      </c>
      <c r="C17" s="109" t="s">
        <v>906</v>
      </c>
      <c r="D17" s="6" t="s">
        <v>30</v>
      </c>
      <c r="E17" s="6" t="s">
        <v>884</v>
      </c>
      <c r="F17" s="6" t="s">
        <v>884</v>
      </c>
      <c r="G17" s="6" t="s">
        <v>82</v>
      </c>
      <c r="H17" s="6" t="s">
        <v>69</v>
      </c>
      <c r="I17" s="6" t="s">
        <v>881</v>
      </c>
      <c r="J17" s="13"/>
      <c r="K17" s="13"/>
      <c r="L17" s="13"/>
      <c r="M17" s="13"/>
    </row>
    <row r="18" spans="1:13">
      <c r="A18" s="24" t="s">
        <v>4</v>
      </c>
      <c r="B18" s="25" t="s">
        <v>907</v>
      </c>
      <c r="C18" s="109">
        <v>1479</v>
      </c>
      <c r="D18" s="6" t="s">
        <v>30</v>
      </c>
      <c r="E18" s="6" t="s">
        <v>884</v>
      </c>
      <c r="F18" s="6" t="s">
        <v>884</v>
      </c>
      <c r="G18" s="6" t="s">
        <v>82</v>
      </c>
      <c r="H18" s="6" t="s">
        <v>69</v>
      </c>
      <c r="I18" s="6" t="s">
        <v>881</v>
      </c>
      <c r="J18" s="13"/>
      <c r="K18" s="13"/>
      <c r="L18" s="13"/>
      <c r="M18" s="13"/>
    </row>
    <row r="19" spans="1:13">
      <c r="A19" s="24" t="s">
        <v>4</v>
      </c>
      <c r="B19" s="25" t="s">
        <v>908</v>
      </c>
      <c r="C19" s="109">
        <v>0.5</v>
      </c>
      <c r="D19" s="6" t="s">
        <v>30</v>
      </c>
      <c r="E19" s="6" t="s">
        <v>884</v>
      </c>
      <c r="F19" s="6" t="s">
        <v>884</v>
      </c>
      <c r="G19" s="6" t="s">
        <v>884</v>
      </c>
      <c r="H19" s="6" t="s">
        <v>69</v>
      </c>
      <c r="I19" s="6" t="s">
        <v>881</v>
      </c>
      <c r="J19" s="13"/>
      <c r="K19" s="13"/>
      <c r="L19" s="13"/>
      <c r="M19" s="13"/>
    </row>
    <row r="20" spans="1:13">
      <c r="A20" s="24" t="s">
        <v>4</v>
      </c>
      <c r="B20" s="25" t="s">
        <v>909</v>
      </c>
      <c r="C20" s="109">
        <v>0</v>
      </c>
      <c r="D20" s="6" t="s">
        <v>884</v>
      </c>
      <c r="E20" s="6" t="s">
        <v>884</v>
      </c>
      <c r="F20" s="6" t="s">
        <v>884</v>
      </c>
      <c r="G20" s="6" t="s">
        <v>884</v>
      </c>
      <c r="H20" s="6" t="s">
        <v>884</v>
      </c>
      <c r="I20" s="6" t="s">
        <v>881</v>
      </c>
      <c r="J20" s="13"/>
      <c r="K20" s="13"/>
      <c r="L20" s="13"/>
      <c r="M20" s="13"/>
    </row>
    <row r="21" spans="1:13" ht="43.5">
      <c r="A21" s="24" t="s">
        <v>4</v>
      </c>
      <c r="B21" s="25" t="s">
        <v>910</v>
      </c>
      <c r="C21" s="109" t="s">
        <v>911</v>
      </c>
      <c r="D21" s="6" t="s">
        <v>30</v>
      </c>
      <c r="E21" s="6" t="s">
        <v>74</v>
      </c>
      <c r="F21" s="6" t="s">
        <v>912</v>
      </c>
      <c r="G21" s="6" t="s">
        <v>884</v>
      </c>
      <c r="H21" s="6" t="s">
        <v>69</v>
      </c>
      <c r="I21" s="6" t="s">
        <v>881</v>
      </c>
      <c r="J21" s="13"/>
      <c r="K21" s="13"/>
      <c r="L21" s="13"/>
      <c r="M21" s="13"/>
    </row>
    <row r="22" spans="1:13">
      <c r="A22" s="24" t="s">
        <v>4</v>
      </c>
      <c r="B22" s="25" t="s">
        <v>913</v>
      </c>
      <c r="C22" s="109" t="s">
        <v>914</v>
      </c>
      <c r="D22" s="6" t="s">
        <v>30</v>
      </c>
      <c r="E22" s="6" t="s">
        <v>884</v>
      </c>
      <c r="F22" s="6" t="s">
        <v>884</v>
      </c>
      <c r="G22" s="6" t="s">
        <v>884</v>
      </c>
      <c r="H22" s="6" t="s">
        <v>69</v>
      </c>
      <c r="I22" s="6" t="s">
        <v>881</v>
      </c>
      <c r="J22" s="13"/>
      <c r="K22" s="13"/>
      <c r="L22" s="13"/>
      <c r="M22" s="13"/>
    </row>
    <row r="23" spans="1:13" ht="101.5">
      <c r="A23" s="24" t="s">
        <v>4</v>
      </c>
      <c r="B23" s="25" t="s">
        <v>915</v>
      </c>
      <c r="C23" s="109">
        <v>15000</v>
      </c>
      <c r="D23" s="6" t="s">
        <v>30</v>
      </c>
      <c r="E23" s="6" t="s">
        <v>74</v>
      </c>
      <c r="F23" s="6" t="s">
        <v>916</v>
      </c>
      <c r="G23" s="6" t="s">
        <v>82</v>
      </c>
      <c r="H23" s="6" t="s">
        <v>69</v>
      </c>
      <c r="I23" s="6" t="s">
        <v>881</v>
      </c>
      <c r="J23" s="13"/>
      <c r="K23" s="13"/>
      <c r="L23" s="13"/>
      <c r="M23" s="13"/>
    </row>
    <row r="24" spans="1:13" ht="29">
      <c r="A24" s="24" t="s">
        <v>4</v>
      </c>
      <c r="B24" s="25" t="s">
        <v>917</v>
      </c>
      <c r="C24" s="109">
        <v>8</v>
      </c>
      <c r="D24" s="6" t="s">
        <v>30</v>
      </c>
      <c r="E24" s="6" t="s">
        <v>74</v>
      </c>
      <c r="F24" s="6" t="s">
        <v>918</v>
      </c>
      <c r="G24" s="6" t="s">
        <v>82</v>
      </c>
      <c r="H24" s="6" t="s">
        <v>69</v>
      </c>
      <c r="I24" s="6" t="s">
        <v>881</v>
      </c>
      <c r="J24" s="13"/>
      <c r="K24" s="13"/>
      <c r="L24" s="13"/>
      <c r="M24" s="13"/>
    </row>
    <row r="25" spans="1:13">
      <c r="A25" s="24" t="s">
        <v>4</v>
      </c>
      <c r="B25" s="25" t="s">
        <v>919</v>
      </c>
      <c r="C25" s="109">
        <v>18</v>
      </c>
      <c r="D25" s="6" t="s">
        <v>30</v>
      </c>
      <c r="E25" s="6" t="s">
        <v>74</v>
      </c>
      <c r="F25" s="6" t="s">
        <v>878</v>
      </c>
      <c r="G25" s="6" t="s">
        <v>82</v>
      </c>
      <c r="H25" s="6" t="s">
        <v>69</v>
      </c>
      <c r="I25" s="6" t="s">
        <v>879</v>
      </c>
      <c r="J25" s="13"/>
      <c r="K25" s="13"/>
      <c r="L25" s="13"/>
      <c r="M25" s="13"/>
    </row>
    <row r="26" spans="1:13">
      <c r="A26" s="24" t="s">
        <v>4</v>
      </c>
      <c r="B26" s="25" t="s">
        <v>920</v>
      </c>
      <c r="C26" s="109">
        <v>3000</v>
      </c>
      <c r="D26" s="6" t="s">
        <v>30</v>
      </c>
      <c r="E26" s="6" t="s">
        <v>884</v>
      </c>
      <c r="F26" s="6" t="s">
        <v>884</v>
      </c>
      <c r="G26" s="6" t="s">
        <v>884</v>
      </c>
      <c r="H26" s="6" t="s">
        <v>69</v>
      </c>
      <c r="I26" s="6" t="s">
        <v>879</v>
      </c>
      <c r="J26" s="13"/>
      <c r="K26" s="13"/>
      <c r="L26" s="13"/>
      <c r="M26" s="13"/>
    </row>
    <row r="27" spans="1:13" ht="29">
      <c r="A27" s="24" t="s">
        <v>4</v>
      </c>
      <c r="B27" s="25" t="s">
        <v>921</v>
      </c>
      <c r="C27" s="109" t="s">
        <v>922</v>
      </c>
      <c r="D27" s="6" t="s">
        <v>30</v>
      </c>
      <c r="E27" s="6" t="s">
        <v>74</v>
      </c>
      <c r="F27" s="6" t="s">
        <v>902</v>
      </c>
      <c r="G27" s="6" t="s">
        <v>82</v>
      </c>
      <c r="H27" s="6" t="s">
        <v>69</v>
      </c>
      <c r="I27" s="6" t="s">
        <v>879</v>
      </c>
      <c r="J27" s="13"/>
      <c r="K27" s="13"/>
      <c r="L27" s="13"/>
      <c r="M27" s="13"/>
    </row>
    <row r="28" spans="1:13" ht="72.5">
      <c r="A28" s="24" t="s">
        <v>4</v>
      </c>
      <c r="B28" s="25" t="s">
        <v>923</v>
      </c>
      <c r="C28" s="109" t="s">
        <v>924</v>
      </c>
      <c r="D28" s="6" t="s">
        <v>30</v>
      </c>
      <c r="E28" s="6" t="s">
        <v>74</v>
      </c>
      <c r="F28" s="6" t="s">
        <v>925</v>
      </c>
      <c r="G28" s="6" t="s">
        <v>82</v>
      </c>
      <c r="H28" s="6" t="s">
        <v>69</v>
      </c>
      <c r="I28" s="6" t="s">
        <v>879</v>
      </c>
      <c r="J28" s="13"/>
      <c r="K28" s="13"/>
      <c r="L28" s="13"/>
      <c r="M28" s="13"/>
    </row>
    <row r="29" spans="1:13" ht="72.5">
      <c r="A29" s="24" t="s">
        <v>4</v>
      </c>
      <c r="B29" s="25" t="s">
        <v>926</v>
      </c>
      <c r="C29" s="109" t="s">
        <v>927</v>
      </c>
      <c r="D29" s="6" t="s">
        <v>30</v>
      </c>
      <c r="E29" s="6" t="s">
        <v>928</v>
      </c>
      <c r="F29" s="6" t="s">
        <v>929</v>
      </c>
      <c r="G29" s="6" t="s">
        <v>82</v>
      </c>
      <c r="H29" s="6" t="s">
        <v>69</v>
      </c>
      <c r="I29" s="6" t="s">
        <v>879</v>
      </c>
      <c r="J29" s="13"/>
      <c r="K29" s="13"/>
      <c r="L29" s="13"/>
      <c r="M29" s="13"/>
    </row>
    <row r="30" spans="1:13" ht="43.5">
      <c r="A30" s="24" t="s">
        <v>4</v>
      </c>
      <c r="B30" s="25" t="s">
        <v>930</v>
      </c>
      <c r="C30" s="109" t="s">
        <v>931</v>
      </c>
      <c r="D30" s="6" t="s">
        <v>30</v>
      </c>
      <c r="E30" s="6" t="s">
        <v>884</v>
      </c>
      <c r="F30" s="6" t="s">
        <v>884</v>
      </c>
      <c r="G30" s="6" t="s">
        <v>82</v>
      </c>
      <c r="H30" s="6" t="s">
        <v>69</v>
      </c>
      <c r="I30" s="6" t="s">
        <v>879</v>
      </c>
      <c r="J30" s="13"/>
      <c r="K30" s="13"/>
      <c r="L30" s="13"/>
      <c r="M30" s="13"/>
    </row>
    <row r="31" spans="1:13" ht="58">
      <c r="A31" s="24" t="s">
        <v>4</v>
      </c>
      <c r="B31" s="25" t="s">
        <v>932</v>
      </c>
      <c r="C31" s="109" t="s">
        <v>933</v>
      </c>
      <c r="D31" s="6" t="s">
        <v>884</v>
      </c>
      <c r="E31" s="6" t="s">
        <v>884</v>
      </c>
      <c r="F31" s="6" t="s">
        <v>884</v>
      </c>
      <c r="G31" s="6" t="s">
        <v>884</v>
      </c>
      <c r="H31" s="6" t="s">
        <v>884</v>
      </c>
      <c r="I31" s="6" t="s">
        <v>879</v>
      </c>
      <c r="J31" s="13"/>
      <c r="K31" s="13"/>
      <c r="L31" s="13"/>
      <c r="M31" s="13"/>
    </row>
    <row r="32" spans="1:13" ht="15.5">
      <c r="G32" s="13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rightToLeft="1" workbookViewId="0">
      <selection activeCell="J2" sqref="J2"/>
    </sheetView>
  </sheetViews>
  <sheetFormatPr defaultColWidth="9.1796875" defaultRowHeight="14.5"/>
  <cols>
    <col min="1" max="1" width="25.81640625" style="14" customWidth="1"/>
    <col min="2" max="2" width="46.7265625" style="14" customWidth="1"/>
    <col min="3" max="8" width="0" style="14" hidden="1" customWidth="1"/>
    <col min="9" max="9" width="36.453125" style="14" hidden="1" customWidth="1"/>
    <col min="10" max="10" width="15.81640625" style="14" customWidth="1"/>
    <col min="11" max="11" width="18.7265625" style="14" customWidth="1"/>
    <col min="12" max="12" width="17.453125" style="14" customWidth="1"/>
    <col min="13" max="13" width="18.26953125" style="14" customWidth="1"/>
    <col min="14" max="14" width="9.1796875" style="14"/>
    <col min="15" max="15" width="26.1796875" style="14" customWidth="1"/>
    <col min="16" max="16384" width="9.1796875" style="14"/>
  </cols>
  <sheetData>
    <row r="1" spans="1:15" s="10" customFormat="1" ht="160">
      <c r="A1" s="7" t="s">
        <v>14</v>
      </c>
      <c r="B1" s="7" t="s">
        <v>15</v>
      </c>
      <c r="C1" s="8" t="s">
        <v>16</v>
      </c>
      <c r="D1" s="7" t="s">
        <v>17</v>
      </c>
      <c r="E1" s="7" t="s">
        <v>18</v>
      </c>
      <c r="F1" s="9" t="s">
        <v>19</v>
      </c>
      <c r="G1" s="7" t="s">
        <v>20</v>
      </c>
      <c r="H1" s="7" t="s">
        <v>21</v>
      </c>
      <c r="I1" s="7" t="s">
        <v>22</v>
      </c>
      <c r="J1" s="7" t="s">
        <v>23</v>
      </c>
      <c r="K1" s="7" t="s">
        <v>24</v>
      </c>
      <c r="L1" s="7" t="s">
        <v>25</v>
      </c>
      <c r="M1" s="7" t="s">
        <v>26</v>
      </c>
    </row>
    <row r="2" spans="1:15" ht="87">
      <c r="A2" s="11" t="s">
        <v>5</v>
      </c>
      <c r="B2" s="12" t="s">
        <v>27</v>
      </c>
      <c r="C2" s="13">
        <v>0</v>
      </c>
      <c r="D2" s="13"/>
      <c r="E2" s="13"/>
      <c r="F2" s="13"/>
      <c r="G2" s="13"/>
      <c r="H2" s="13"/>
      <c r="I2" s="13"/>
      <c r="J2" s="13"/>
      <c r="K2" s="13"/>
      <c r="L2" s="13"/>
      <c r="M2" s="13"/>
      <c r="O2" s="15" t="s">
        <v>28</v>
      </c>
    </row>
    <row r="3" spans="1:15" ht="29">
      <c r="A3" s="11" t="s">
        <v>5</v>
      </c>
      <c r="B3" s="12" t="s">
        <v>29</v>
      </c>
      <c r="C3" s="16">
        <v>0</v>
      </c>
      <c r="D3" s="17" t="s">
        <v>30</v>
      </c>
      <c r="E3" s="13"/>
      <c r="F3" s="13"/>
      <c r="G3" s="13"/>
      <c r="H3" s="13"/>
      <c r="I3" s="13"/>
      <c r="J3" s="13"/>
      <c r="K3" s="13"/>
      <c r="L3" s="13"/>
      <c r="M3" s="13"/>
      <c r="O3" s="15" t="s">
        <v>31</v>
      </c>
    </row>
    <row r="4" spans="1:15" ht="43.5">
      <c r="A4" s="11" t="s">
        <v>5</v>
      </c>
      <c r="B4" s="12" t="s">
        <v>32</v>
      </c>
      <c r="C4" s="16">
        <v>0</v>
      </c>
      <c r="D4" s="17"/>
      <c r="E4" s="17"/>
      <c r="F4" s="18" t="s">
        <v>33</v>
      </c>
      <c r="G4" s="17"/>
      <c r="H4" s="13"/>
      <c r="I4" s="13"/>
      <c r="J4" s="13"/>
      <c r="K4" s="13"/>
      <c r="L4" s="13"/>
      <c r="M4" s="13"/>
      <c r="O4" s="15" t="s">
        <v>34</v>
      </c>
    </row>
    <row r="5" spans="1:15" ht="20">
      <c r="A5" s="11" t="s">
        <v>5</v>
      </c>
      <c r="B5" s="12" t="s">
        <v>35</v>
      </c>
      <c r="C5" s="16">
        <v>6662</v>
      </c>
      <c r="D5" s="17"/>
      <c r="E5" s="17"/>
      <c r="F5" s="18" t="s">
        <v>36</v>
      </c>
      <c r="G5" s="17"/>
      <c r="H5" s="17"/>
      <c r="I5" s="19"/>
      <c r="J5" s="13"/>
      <c r="K5" s="13"/>
      <c r="L5" s="13"/>
      <c r="M5" s="13"/>
      <c r="O5" s="20"/>
    </row>
    <row r="6" spans="1:15" ht="20">
      <c r="A6" s="11" t="s">
        <v>5</v>
      </c>
      <c r="B6" s="12" t="s">
        <v>37</v>
      </c>
      <c r="C6" s="16">
        <v>26</v>
      </c>
      <c r="D6" s="17"/>
      <c r="E6" s="17"/>
      <c r="F6" s="18" t="s">
        <v>38</v>
      </c>
      <c r="G6" s="13"/>
      <c r="H6" s="13"/>
      <c r="I6" s="13"/>
      <c r="J6" s="13"/>
      <c r="K6" s="13"/>
      <c r="L6" s="13"/>
      <c r="M6" s="13"/>
      <c r="O6" s="20"/>
    </row>
    <row r="7" spans="1:15" ht="340">
      <c r="A7" s="11" t="s">
        <v>5</v>
      </c>
      <c r="B7" s="12" t="s">
        <v>39</v>
      </c>
      <c r="C7" s="16">
        <v>112301</v>
      </c>
      <c r="D7" s="17"/>
      <c r="E7" s="17"/>
      <c r="F7" s="18" t="s">
        <v>40</v>
      </c>
      <c r="G7" s="13"/>
      <c r="H7" s="13"/>
      <c r="I7" s="13"/>
      <c r="J7" s="13"/>
      <c r="K7" s="13"/>
      <c r="L7" s="13"/>
      <c r="M7" s="13"/>
      <c r="O7" s="20"/>
    </row>
    <row r="8" spans="1:15" ht="409.5">
      <c r="A8" s="11" t="s">
        <v>5</v>
      </c>
      <c r="B8" s="12" t="s">
        <v>41</v>
      </c>
      <c r="C8" s="16">
        <v>6381</v>
      </c>
      <c r="D8" s="17"/>
      <c r="E8" s="17"/>
      <c r="F8" s="18" t="s">
        <v>42</v>
      </c>
      <c r="G8" s="13"/>
      <c r="H8" s="13"/>
      <c r="I8" s="13"/>
      <c r="J8" s="13"/>
      <c r="K8" s="13"/>
      <c r="L8" s="13"/>
      <c r="M8" s="13"/>
    </row>
    <row r="9" spans="1:15" ht="20">
      <c r="A9" s="11" t="s">
        <v>5</v>
      </c>
      <c r="B9" s="12" t="s">
        <v>43</v>
      </c>
      <c r="C9" s="13">
        <v>0</v>
      </c>
      <c r="D9" s="13"/>
      <c r="E9" s="13"/>
      <c r="F9" s="13"/>
      <c r="G9" s="13"/>
      <c r="H9" s="13"/>
      <c r="I9" s="13"/>
      <c r="J9" s="13"/>
      <c r="K9" s="13"/>
      <c r="L9" s="13"/>
      <c r="M9" s="13"/>
    </row>
    <row r="10" spans="1:15" ht="200">
      <c r="A10" s="11" t="s">
        <v>5</v>
      </c>
      <c r="B10" s="12" t="s">
        <v>44</v>
      </c>
      <c r="C10" s="16">
        <v>3332</v>
      </c>
      <c r="D10" s="17"/>
      <c r="E10" s="17"/>
      <c r="F10" s="18" t="s">
        <v>45</v>
      </c>
      <c r="G10" s="13"/>
      <c r="H10" s="13"/>
      <c r="I10" s="13"/>
      <c r="J10" s="13"/>
      <c r="K10" s="13"/>
      <c r="L10" s="13"/>
      <c r="M10" s="13"/>
    </row>
    <row r="11" spans="1:15" ht="20">
      <c r="A11" s="11" t="s">
        <v>5</v>
      </c>
      <c r="B11" s="12" t="s">
        <v>46</v>
      </c>
      <c r="C11" s="16">
        <v>148</v>
      </c>
      <c r="D11" s="13"/>
      <c r="E11" s="13"/>
      <c r="F11" s="13"/>
      <c r="G11" s="13"/>
      <c r="H11" s="13"/>
      <c r="I11" s="13"/>
      <c r="J11" s="13"/>
      <c r="K11" s="13"/>
      <c r="L11" s="13"/>
      <c r="M11" s="13"/>
    </row>
    <row r="12" spans="1:15" ht="40">
      <c r="A12" s="11" t="s">
        <v>5</v>
      </c>
      <c r="B12" s="12" t="s">
        <v>47</v>
      </c>
      <c r="C12" s="13"/>
      <c r="D12" s="13"/>
      <c r="E12" s="13"/>
      <c r="F12" s="13"/>
      <c r="G12" s="13"/>
      <c r="H12" s="13"/>
      <c r="I12" s="13"/>
      <c r="J12" s="13"/>
      <c r="K12" s="13"/>
      <c r="L12" s="13"/>
      <c r="M12" s="13"/>
    </row>
    <row r="13" spans="1:15" ht="80">
      <c r="A13" s="11" t="s">
        <v>5</v>
      </c>
      <c r="B13" s="12" t="s">
        <v>48</v>
      </c>
      <c r="C13" s="16">
        <v>31993</v>
      </c>
      <c r="D13" s="17" t="s">
        <v>30</v>
      </c>
      <c r="E13" s="17" t="s">
        <v>49</v>
      </c>
      <c r="F13" s="18" t="s">
        <v>50</v>
      </c>
      <c r="G13" s="17" t="s">
        <v>30</v>
      </c>
      <c r="H13" s="17" t="s">
        <v>51</v>
      </c>
      <c r="I13" s="13"/>
      <c r="J13" s="13"/>
      <c r="K13" s="13"/>
      <c r="L13" s="13"/>
      <c r="M13" s="13"/>
    </row>
    <row r="14" spans="1:15" ht="80">
      <c r="A14" s="11" t="s">
        <v>5</v>
      </c>
      <c r="B14" s="12" t="s">
        <v>52</v>
      </c>
      <c r="C14" s="16">
        <v>108</v>
      </c>
      <c r="D14" s="17" t="s">
        <v>30</v>
      </c>
      <c r="E14" s="17" t="s">
        <v>49</v>
      </c>
      <c r="F14" s="18" t="s">
        <v>53</v>
      </c>
      <c r="G14" s="17" t="s">
        <v>30</v>
      </c>
      <c r="H14" s="17" t="s">
        <v>51</v>
      </c>
      <c r="I14" s="13"/>
      <c r="J14" s="13"/>
      <c r="K14" s="13"/>
      <c r="L14" s="13"/>
      <c r="M14" s="13"/>
    </row>
    <row r="15" spans="1:15" ht="80">
      <c r="A15" s="11" t="s">
        <v>5</v>
      </c>
      <c r="B15" s="12" t="s">
        <v>54</v>
      </c>
      <c r="C15" s="16">
        <v>3838</v>
      </c>
      <c r="D15" s="17" t="s">
        <v>30</v>
      </c>
      <c r="E15" s="17" t="s">
        <v>49</v>
      </c>
      <c r="F15" s="18" t="s">
        <v>53</v>
      </c>
      <c r="G15" s="17" t="s">
        <v>30</v>
      </c>
      <c r="H15" s="17" t="s">
        <v>51</v>
      </c>
      <c r="I15" s="13"/>
      <c r="J15" s="13"/>
      <c r="K15" s="13"/>
      <c r="L15" s="13"/>
      <c r="M15" s="13"/>
    </row>
    <row r="16" spans="1:15" ht="80">
      <c r="A16" s="11" t="s">
        <v>5</v>
      </c>
      <c r="B16" s="12" t="s">
        <v>55</v>
      </c>
      <c r="C16" s="16">
        <v>2177</v>
      </c>
      <c r="D16" s="17" t="s">
        <v>30</v>
      </c>
      <c r="E16" s="17" t="s">
        <v>49</v>
      </c>
      <c r="F16" s="18" t="s">
        <v>53</v>
      </c>
      <c r="G16" s="17" t="s">
        <v>30</v>
      </c>
      <c r="H16" s="17" t="s">
        <v>51</v>
      </c>
      <c r="I16" s="13"/>
      <c r="J16" s="13"/>
      <c r="K16" s="13"/>
      <c r="L16" s="13"/>
      <c r="M16" s="13"/>
    </row>
    <row r="17" spans="1:13" ht="180">
      <c r="A17" s="11" t="s">
        <v>5</v>
      </c>
      <c r="B17" s="12" t="s">
        <v>56</v>
      </c>
      <c r="C17" s="16">
        <v>57135</v>
      </c>
      <c r="D17" s="17" t="s">
        <v>30</v>
      </c>
      <c r="E17" s="17" t="s">
        <v>49</v>
      </c>
      <c r="F17" s="18" t="s">
        <v>57</v>
      </c>
      <c r="G17" s="17" t="s">
        <v>30</v>
      </c>
      <c r="H17" s="17" t="s">
        <v>51</v>
      </c>
      <c r="I17" s="13"/>
      <c r="J17" s="13"/>
      <c r="K17" s="13"/>
      <c r="L17" s="13"/>
      <c r="M17" s="13"/>
    </row>
    <row r="18" spans="1:13" ht="40">
      <c r="A18" s="11" t="s">
        <v>5</v>
      </c>
      <c r="B18" s="12" t="s">
        <v>58</v>
      </c>
      <c r="C18" s="16">
        <v>863</v>
      </c>
      <c r="D18" s="17" t="s">
        <v>30</v>
      </c>
      <c r="E18" s="17" t="s">
        <v>59</v>
      </c>
      <c r="F18" s="21" t="s">
        <v>60</v>
      </c>
      <c r="G18" s="17" t="s">
        <v>30</v>
      </c>
      <c r="H18" s="17" t="s">
        <v>51</v>
      </c>
      <c r="I18" s="13"/>
      <c r="J18" s="13"/>
      <c r="K18" s="13"/>
      <c r="L18" s="13"/>
      <c r="M18" s="13"/>
    </row>
    <row r="19" spans="1:13" ht="40">
      <c r="A19" s="11" t="s">
        <v>5</v>
      </c>
      <c r="B19" s="12" t="s">
        <v>61</v>
      </c>
      <c r="C19" s="16">
        <v>843</v>
      </c>
      <c r="D19" s="17" t="s">
        <v>30</v>
      </c>
      <c r="E19" s="17" t="s">
        <v>59</v>
      </c>
      <c r="F19" s="21" t="s">
        <v>60</v>
      </c>
      <c r="G19" s="17" t="s">
        <v>30</v>
      </c>
      <c r="H19" s="17" t="s">
        <v>51</v>
      </c>
      <c r="I19" s="13"/>
      <c r="J19" s="13"/>
      <c r="K19" s="13"/>
      <c r="L19" s="13"/>
      <c r="M19" s="13"/>
    </row>
    <row r="20" spans="1:13" ht="60">
      <c r="A20" s="11" t="s">
        <v>5</v>
      </c>
      <c r="B20" s="12" t="s">
        <v>62</v>
      </c>
      <c r="C20" s="16">
        <v>4029</v>
      </c>
      <c r="D20" s="17" t="s">
        <v>30</v>
      </c>
      <c r="E20" s="17" t="s">
        <v>59</v>
      </c>
      <c r="F20" s="21" t="s">
        <v>63</v>
      </c>
      <c r="G20" s="17" t="s">
        <v>30</v>
      </c>
      <c r="H20" s="17" t="s">
        <v>51</v>
      </c>
      <c r="I20" s="13"/>
      <c r="J20" s="13"/>
      <c r="K20" s="13"/>
      <c r="L20" s="13"/>
      <c r="M20" s="13"/>
    </row>
    <row r="21" spans="1:13" ht="60">
      <c r="A21" s="11" t="s">
        <v>5</v>
      </c>
      <c r="B21" s="12" t="s">
        <v>64</v>
      </c>
      <c r="C21" s="16">
        <v>0</v>
      </c>
      <c r="D21" s="17" t="s">
        <v>30</v>
      </c>
      <c r="E21" s="17" t="s">
        <v>59</v>
      </c>
      <c r="F21" s="21" t="s">
        <v>63</v>
      </c>
      <c r="G21" s="17" t="s">
        <v>30</v>
      </c>
      <c r="H21" s="17" t="s">
        <v>51</v>
      </c>
      <c r="I21" s="13"/>
      <c r="J21" s="13"/>
      <c r="K21" s="13"/>
      <c r="L21" s="13"/>
      <c r="M21" s="13"/>
    </row>
    <row r="22" spans="1:13" ht="100">
      <c r="A22" s="11" t="s">
        <v>5</v>
      </c>
      <c r="B22" s="12" t="s">
        <v>65</v>
      </c>
      <c r="C22" s="16">
        <v>3141</v>
      </c>
      <c r="D22" s="17" t="s">
        <v>30</v>
      </c>
      <c r="E22" s="17" t="s">
        <v>59</v>
      </c>
      <c r="F22" s="18" t="s">
        <v>66</v>
      </c>
      <c r="G22" s="17" t="s">
        <v>30</v>
      </c>
      <c r="H22" s="17" t="s">
        <v>51</v>
      </c>
      <c r="I22" s="13"/>
      <c r="J22" s="13"/>
      <c r="K22" s="13"/>
      <c r="L22" s="13"/>
      <c r="M22" s="13"/>
    </row>
    <row r="23" spans="1:13" ht="20">
      <c r="A23" s="11" t="s">
        <v>5</v>
      </c>
      <c r="B23" s="12" t="s">
        <v>67</v>
      </c>
      <c r="C23" s="16">
        <v>0</v>
      </c>
      <c r="D23" s="17" t="s">
        <v>30</v>
      </c>
      <c r="E23" s="17" t="s">
        <v>59</v>
      </c>
      <c r="F23" s="18" t="s">
        <v>68</v>
      </c>
      <c r="G23" s="17" t="s">
        <v>30</v>
      </c>
      <c r="H23" s="17" t="s">
        <v>69</v>
      </c>
      <c r="I23" s="13"/>
      <c r="J23" s="13"/>
      <c r="K23" s="13"/>
      <c r="L23" s="13"/>
      <c r="M23" s="13"/>
    </row>
    <row r="24" spans="1:13" ht="20">
      <c r="A24" s="11" t="s">
        <v>5</v>
      </c>
      <c r="B24" s="12" t="s">
        <v>70</v>
      </c>
      <c r="C24" s="16">
        <v>0</v>
      </c>
      <c r="D24" s="17" t="s">
        <v>30</v>
      </c>
      <c r="E24" s="17" t="s">
        <v>59</v>
      </c>
      <c r="F24" s="18" t="s">
        <v>59</v>
      </c>
      <c r="G24" s="17" t="s">
        <v>30</v>
      </c>
      <c r="H24" s="17" t="s">
        <v>69</v>
      </c>
      <c r="I24" s="13"/>
      <c r="J24" s="13"/>
      <c r="K24" s="13"/>
      <c r="L24" s="13"/>
      <c r="M24" s="13"/>
    </row>
    <row r="25" spans="1:13" ht="175.5">
      <c r="A25" s="11" t="s">
        <v>5</v>
      </c>
      <c r="B25" s="12" t="s">
        <v>71</v>
      </c>
      <c r="C25" s="16">
        <v>0</v>
      </c>
      <c r="D25" s="17" t="s">
        <v>30</v>
      </c>
      <c r="E25" s="17" t="s">
        <v>59</v>
      </c>
      <c r="F25" s="22" t="s">
        <v>72</v>
      </c>
      <c r="G25" s="17" t="s">
        <v>30</v>
      </c>
      <c r="H25" s="17" t="s">
        <v>69</v>
      </c>
      <c r="I25" s="13"/>
      <c r="J25" s="13"/>
      <c r="K25" s="13"/>
      <c r="L25" s="13"/>
      <c r="M25" s="13"/>
    </row>
    <row r="26" spans="1:13" ht="40">
      <c r="A26" s="11" t="s">
        <v>5</v>
      </c>
      <c r="B26" s="12" t="s">
        <v>73</v>
      </c>
      <c r="C26" s="16">
        <v>0</v>
      </c>
      <c r="D26" s="17"/>
      <c r="E26" s="17" t="s">
        <v>74</v>
      </c>
      <c r="F26" s="18" t="s">
        <v>75</v>
      </c>
      <c r="G26" s="17" t="s">
        <v>76</v>
      </c>
      <c r="H26" s="17" t="s">
        <v>69</v>
      </c>
      <c r="I26" s="19"/>
      <c r="J26" s="13"/>
      <c r="K26" s="13"/>
      <c r="L26" s="13"/>
      <c r="M26" s="13"/>
    </row>
    <row r="27" spans="1:13" ht="20">
      <c r="A27" s="11" t="s">
        <v>5</v>
      </c>
      <c r="B27" s="12" t="s">
        <v>77</v>
      </c>
      <c r="C27" s="16">
        <v>152</v>
      </c>
      <c r="D27" s="17" t="s">
        <v>30</v>
      </c>
      <c r="E27" s="17"/>
      <c r="F27" s="21"/>
      <c r="G27" s="17" t="s">
        <v>30</v>
      </c>
      <c r="H27" s="13"/>
      <c r="I27" s="13"/>
      <c r="J27" s="13"/>
      <c r="K27" s="13"/>
      <c r="L27" s="13"/>
      <c r="M27" s="13"/>
    </row>
    <row r="28" spans="1:13" ht="40">
      <c r="A28" s="11" t="s">
        <v>5</v>
      </c>
      <c r="B28" s="12" t="s">
        <v>78</v>
      </c>
      <c r="C28" s="16">
        <v>1464</v>
      </c>
      <c r="D28" s="17" t="s">
        <v>30</v>
      </c>
      <c r="E28" s="17" t="s">
        <v>79</v>
      </c>
      <c r="F28" s="21"/>
      <c r="G28" s="17" t="s">
        <v>30</v>
      </c>
      <c r="H28" s="17" t="s">
        <v>51</v>
      </c>
      <c r="I28" s="13"/>
      <c r="J28" s="13"/>
      <c r="K28" s="13"/>
      <c r="L28" s="13"/>
      <c r="M28" s="13"/>
    </row>
    <row r="30" spans="1:13" ht="15.5">
      <c r="G30" s="23"/>
    </row>
    <row r="31" spans="1:13" ht="15.5">
      <c r="G31" s="2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rightToLeft="1" workbookViewId="0">
      <selection activeCell="J1" sqref="J1"/>
    </sheetView>
  </sheetViews>
  <sheetFormatPr defaultColWidth="9.1796875" defaultRowHeight="14.5"/>
  <cols>
    <col min="1" max="1" width="30.81640625" style="14" customWidth="1"/>
    <col min="2" max="2" width="46.7265625" style="14" customWidth="1"/>
    <col min="3" max="8" width="0" style="14" hidden="1" customWidth="1"/>
    <col min="9" max="9" width="36.453125" style="14" hidden="1" customWidth="1"/>
    <col min="10" max="10" width="14.26953125" style="14" customWidth="1"/>
    <col min="11" max="11" width="20" style="14" customWidth="1"/>
    <col min="12" max="12" width="17.453125" style="14" customWidth="1"/>
    <col min="13" max="13" width="15.26953125" style="14" customWidth="1"/>
    <col min="14" max="14" width="9.1796875" style="14"/>
    <col min="15" max="15" width="24.7265625" style="14" customWidth="1"/>
    <col min="16" max="16384" width="9.1796875" style="14"/>
  </cols>
  <sheetData>
    <row r="1" spans="1:15" s="10" customFormat="1" ht="160">
      <c r="A1" s="7" t="s">
        <v>14</v>
      </c>
      <c r="B1" s="7" t="s">
        <v>15</v>
      </c>
      <c r="C1" s="8" t="s">
        <v>16</v>
      </c>
      <c r="D1" s="7" t="s">
        <v>17</v>
      </c>
      <c r="E1" s="7" t="s">
        <v>18</v>
      </c>
      <c r="F1" s="9" t="s">
        <v>19</v>
      </c>
      <c r="G1" s="7" t="s">
        <v>20</v>
      </c>
      <c r="H1" s="7" t="s">
        <v>21</v>
      </c>
      <c r="I1" s="7" t="s">
        <v>22</v>
      </c>
      <c r="J1" s="7" t="s">
        <v>23</v>
      </c>
      <c r="K1" s="7" t="s">
        <v>24</v>
      </c>
      <c r="L1" s="7" t="s">
        <v>25</v>
      </c>
      <c r="M1" s="7" t="s">
        <v>26</v>
      </c>
    </row>
    <row r="2" spans="1:15" ht="101.5">
      <c r="A2" s="13" t="s">
        <v>934</v>
      </c>
      <c r="B2" s="137" t="s">
        <v>935</v>
      </c>
      <c r="C2" s="34">
        <v>0</v>
      </c>
      <c r="D2" s="6" t="s">
        <v>82</v>
      </c>
      <c r="E2" s="6" t="s">
        <v>74</v>
      </c>
      <c r="F2" s="6" t="s">
        <v>936</v>
      </c>
      <c r="G2" s="6" t="s">
        <v>82</v>
      </c>
      <c r="H2" s="6" t="s">
        <v>69</v>
      </c>
      <c r="I2" s="6" t="s">
        <v>937</v>
      </c>
      <c r="J2" s="13"/>
      <c r="K2" s="13"/>
      <c r="L2" s="13"/>
      <c r="M2" s="13"/>
      <c r="O2" s="15" t="s">
        <v>28</v>
      </c>
    </row>
    <row r="3" spans="1:15" ht="43.5">
      <c r="A3" s="13" t="s">
        <v>934</v>
      </c>
      <c r="B3" s="138" t="s">
        <v>938</v>
      </c>
      <c r="C3" s="34">
        <v>0</v>
      </c>
      <c r="D3" s="6" t="s">
        <v>82</v>
      </c>
      <c r="E3" s="6" t="s">
        <v>74</v>
      </c>
      <c r="F3" s="6" t="s">
        <v>936</v>
      </c>
      <c r="G3" s="6" t="s">
        <v>82</v>
      </c>
      <c r="H3" s="6" t="s">
        <v>69</v>
      </c>
      <c r="I3" s="6" t="s">
        <v>937</v>
      </c>
      <c r="J3" s="13"/>
      <c r="K3" s="13"/>
      <c r="L3" s="13"/>
      <c r="M3" s="13"/>
      <c r="O3" s="15" t="s">
        <v>31</v>
      </c>
    </row>
    <row r="4" spans="1:15" ht="43.5">
      <c r="A4" s="13" t="s">
        <v>934</v>
      </c>
      <c r="B4" s="137" t="s">
        <v>939</v>
      </c>
      <c r="C4" s="34">
        <v>0</v>
      </c>
      <c r="D4" s="6" t="s">
        <v>82</v>
      </c>
      <c r="E4" s="6" t="s">
        <v>74</v>
      </c>
      <c r="F4" s="6" t="s">
        <v>936</v>
      </c>
      <c r="G4" s="6" t="s">
        <v>82</v>
      </c>
      <c r="H4" s="6" t="s">
        <v>69</v>
      </c>
      <c r="I4" s="6" t="s">
        <v>937</v>
      </c>
      <c r="J4" s="13"/>
      <c r="K4" s="13"/>
      <c r="L4" s="13"/>
      <c r="M4" s="13"/>
      <c r="O4" s="15" t="s">
        <v>34</v>
      </c>
    </row>
    <row r="5" spans="1:15" ht="43.5">
      <c r="A5" s="13" t="s">
        <v>934</v>
      </c>
      <c r="B5" s="137" t="s">
        <v>940</v>
      </c>
      <c r="C5" s="34">
        <v>0</v>
      </c>
      <c r="D5" s="6" t="s">
        <v>82</v>
      </c>
      <c r="E5" s="6" t="s">
        <v>74</v>
      </c>
      <c r="F5" s="6" t="s">
        <v>936</v>
      </c>
      <c r="G5" s="6" t="s">
        <v>82</v>
      </c>
      <c r="H5" s="6" t="s">
        <v>69</v>
      </c>
      <c r="I5" s="6" t="s">
        <v>937</v>
      </c>
      <c r="J5" s="13"/>
      <c r="K5" s="13"/>
      <c r="L5" s="13"/>
      <c r="M5" s="13"/>
    </row>
    <row r="6" spans="1:15" ht="43.5">
      <c r="A6" s="13" t="s">
        <v>934</v>
      </c>
      <c r="B6" s="137" t="s">
        <v>941</v>
      </c>
      <c r="C6" s="34">
        <v>0</v>
      </c>
      <c r="D6" s="6" t="s">
        <v>82</v>
      </c>
      <c r="E6" s="6" t="s">
        <v>74</v>
      </c>
      <c r="F6" s="6" t="s">
        <v>936</v>
      </c>
      <c r="G6" s="6" t="s">
        <v>82</v>
      </c>
      <c r="H6" s="6" t="s">
        <v>69</v>
      </c>
      <c r="I6" s="6" t="s">
        <v>937</v>
      </c>
      <c r="J6" s="13"/>
      <c r="K6" s="13"/>
      <c r="L6" s="13"/>
      <c r="M6" s="13"/>
    </row>
    <row r="7" spans="1:15" ht="43.5">
      <c r="A7" s="13" t="s">
        <v>934</v>
      </c>
      <c r="B7" s="139" t="s">
        <v>942</v>
      </c>
      <c r="C7" s="34">
        <v>0</v>
      </c>
      <c r="D7" s="6" t="s">
        <v>82</v>
      </c>
      <c r="E7" s="6" t="s">
        <v>74</v>
      </c>
      <c r="F7" s="6" t="s">
        <v>936</v>
      </c>
      <c r="G7" s="6" t="s">
        <v>82</v>
      </c>
      <c r="H7" s="6" t="s">
        <v>69</v>
      </c>
      <c r="I7" s="6" t="s">
        <v>937</v>
      </c>
      <c r="J7" s="13"/>
      <c r="K7" s="13"/>
      <c r="L7" s="13"/>
      <c r="M7" s="13"/>
    </row>
    <row r="8" spans="1:15" ht="43.5">
      <c r="A8" s="13" t="s">
        <v>934</v>
      </c>
      <c r="B8" s="137" t="s">
        <v>943</v>
      </c>
      <c r="C8" s="34">
        <v>0</v>
      </c>
      <c r="D8" s="6" t="s">
        <v>82</v>
      </c>
      <c r="E8" s="6" t="s">
        <v>74</v>
      </c>
      <c r="F8" s="6" t="s">
        <v>936</v>
      </c>
      <c r="G8" s="6" t="s">
        <v>82</v>
      </c>
      <c r="H8" s="6" t="s">
        <v>69</v>
      </c>
      <c r="I8" s="6" t="s">
        <v>937</v>
      </c>
      <c r="J8" s="13"/>
      <c r="K8" s="13"/>
      <c r="L8" s="13"/>
      <c r="M8" s="13"/>
    </row>
    <row r="9" spans="1:15" ht="43.5">
      <c r="A9" s="13" t="s">
        <v>934</v>
      </c>
      <c r="B9" s="137" t="s">
        <v>944</v>
      </c>
      <c r="C9" s="34">
        <v>0</v>
      </c>
      <c r="D9" s="6" t="s">
        <v>82</v>
      </c>
      <c r="E9" s="6" t="s">
        <v>74</v>
      </c>
      <c r="F9" s="6" t="s">
        <v>936</v>
      </c>
      <c r="G9" s="6" t="s">
        <v>82</v>
      </c>
      <c r="H9" s="6" t="s">
        <v>69</v>
      </c>
      <c r="I9" s="6" t="s">
        <v>937</v>
      </c>
      <c r="J9" s="13"/>
      <c r="K9" s="13"/>
      <c r="L9" s="13"/>
      <c r="M9" s="13"/>
    </row>
    <row r="10" spans="1:15" ht="43.5">
      <c r="A10" s="13" t="s">
        <v>934</v>
      </c>
      <c r="B10" s="137" t="s">
        <v>945</v>
      </c>
      <c r="C10" s="34">
        <v>0</v>
      </c>
      <c r="D10" s="6" t="s">
        <v>82</v>
      </c>
      <c r="E10" s="6" t="s">
        <v>74</v>
      </c>
      <c r="F10" s="6" t="s">
        <v>936</v>
      </c>
      <c r="G10" s="6" t="s">
        <v>82</v>
      </c>
      <c r="H10" s="6" t="s">
        <v>69</v>
      </c>
      <c r="I10" s="6" t="s">
        <v>937</v>
      </c>
      <c r="J10" s="13"/>
      <c r="K10" s="13"/>
      <c r="L10" s="13"/>
      <c r="M10" s="13"/>
    </row>
    <row r="11" spans="1:15" ht="43.5">
      <c r="A11" s="13" t="s">
        <v>934</v>
      </c>
      <c r="B11" s="139" t="s">
        <v>946</v>
      </c>
      <c r="C11" s="34">
        <v>0</v>
      </c>
      <c r="D11" s="6" t="s">
        <v>82</v>
      </c>
      <c r="E11" s="6" t="s">
        <v>74</v>
      </c>
      <c r="F11" s="6" t="s">
        <v>936</v>
      </c>
      <c r="G11" s="6" t="s">
        <v>82</v>
      </c>
      <c r="H11" s="6" t="s">
        <v>69</v>
      </c>
      <c r="I11" s="6" t="s">
        <v>937</v>
      </c>
      <c r="J11" s="13"/>
      <c r="K11" s="13"/>
      <c r="L11" s="13"/>
      <c r="M11" s="13"/>
    </row>
    <row r="12" spans="1:15" ht="29">
      <c r="A12" s="13" t="s">
        <v>934</v>
      </c>
      <c r="B12" s="140" t="s">
        <v>947</v>
      </c>
      <c r="C12" s="34">
        <v>0</v>
      </c>
      <c r="D12" s="6" t="s">
        <v>82</v>
      </c>
      <c r="E12" s="6" t="s">
        <v>59</v>
      </c>
      <c r="F12" s="6"/>
      <c r="G12" s="6"/>
      <c r="H12" s="6" t="s">
        <v>948</v>
      </c>
      <c r="I12" s="6"/>
      <c r="J12" s="13"/>
      <c r="K12" s="13"/>
      <c r="L12" s="13"/>
      <c r="M12" s="13"/>
    </row>
    <row r="13" spans="1:15" ht="15" customHeight="1">
      <c r="A13" s="13" t="s">
        <v>934</v>
      </c>
      <c r="B13" s="140" t="s">
        <v>949</v>
      </c>
      <c r="C13" s="34">
        <v>0</v>
      </c>
      <c r="D13" s="6" t="s">
        <v>82</v>
      </c>
      <c r="E13" s="6" t="s">
        <v>59</v>
      </c>
      <c r="F13" s="6"/>
      <c r="G13" s="6"/>
      <c r="H13" s="6" t="s">
        <v>69</v>
      </c>
      <c r="I13" s="6"/>
      <c r="J13" s="13"/>
      <c r="K13" s="13"/>
      <c r="L13" s="13"/>
      <c r="M13" s="13"/>
    </row>
    <row r="14" spans="1:15" ht="15" customHeight="1">
      <c r="A14" s="13" t="s">
        <v>934</v>
      </c>
      <c r="B14" s="140" t="s">
        <v>950</v>
      </c>
      <c r="C14" s="34">
        <v>0</v>
      </c>
      <c r="D14" s="6" t="s">
        <v>82</v>
      </c>
      <c r="E14" s="6" t="s">
        <v>59</v>
      </c>
      <c r="F14" s="6"/>
      <c r="G14" s="6"/>
      <c r="H14" s="6" t="s">
        <v>69</v>
      </c>
      <c r="I14" s="6"/>
      <c r="J14" s="13"/>
      <c r="K14" s="13"/>
      <c r="L14" s="13"/>
      <c r="M14" s="13"/>
    </row>
    <row r="15" spans="1:15" ht="15" customHeight="1">
      <c r="A15" s="13" t="s">
        <v>934</v>
      </c>
      <c r="B15" s="140" t="s">
        <v>951</v>
      </c>
      <c r="C15" s="34">
        <v>0</v>
      </c>
      <c r="D15" s="6" t="s">
        <v>82</v>
      </c>
      <c r="E15" s="6" t="s">
        <v>59</v>
      </c>
      <c r="F15" s="6"/>
      <c r="G15" s="6"/>
      <c r="H15" s="6" t="s">
        <v>952</v>
      </c>
      <c r="I15" s="6"/>
      <c r="J15" s="13"/>
      <c r="K15" s="13"/>
      <c r="L15" s="13"/>
      <c r="M15" s="13"/>
    </row>
    <row r="16" spans="1:15" ht="15" customHeight="1">
      <c r="A16" s="13" t="s">
        <v>934</v>
      </c>
      <c r="B16" s="140" t="s">
        <v>953</v>
      </c>
      <c r="C16" s="34">
        <v>0</v>
      </c>
      <c r="D16" s="6" t="s">
        <v>82</v>
      </c>
      <c r="E16" s="6" t="s">
        <v>59</v>
      </c>
      <c r="F16" s="6"/>
      <c r="G16" s="6"/>
      <c r="H16" s="6" t="s">
        <v>69</v>
      </c>
      <c r="I16" s="6"/>
      <c r="J16" s="13"/>
      <c r="K16" s="13"/>
      <c r="L16" s="13"/>
      <c r="M16" s="13"/>
    </row>
    <row r="17" spans="1:13" ht="15" customHeight="1">
      <c r="A17" s="13" t="s">
        <v>934</v>
      </c>
      <c r="B17" s="140" t="s">
        <v>954</v>
      </c>
      <c r="C17" s="34">
        <v>0</v>
      </c>
      <c r="D17" s="6" t="s">
        <v>82</v>
      </c>
      <c r="E17" s="6" t="s">
        <v>59</v>
      </c>
      <c r="F17" s="6"/>
      <c r="G17" s="6"/>
      <c r="H17" s="6" t="s">
        <v>69</v>
      </c>
      <c r="I17" s="6"/>
      <c r="J17" s="13"/>
      <c r="K17" s="13"/>
      <c r="L17" s="13"/>
      <c r="M17" s="13"/>
    </row>
    <row r="18" spans="1:13" ht="15" customHeight="1">
      <c r="A18" s="13" t="s">
        <v>934</v>
      </c>
      <c r="B18" s="140" t="s">
        <v>955</v>
      </c>
      <c r="C18" s="34">
        <v>0</v>
      </c>
      <c r="D18" s="6" t="s">
        <v>82</v>
      </c>
      <c r="E18" s="6" t="s">
        <v>59</v>
      </c>
      <c r="F18" s="6"/>
      <c r="G18" s="6"/>
      <c r="H18" s="6" t="s">
        <v>69</v>
      </c>
      <c r="I18" s="6"/>
      <c r="J18" s="13"/>
      <c r="K18" s="13"/>
      <c r="L18" s="13"/>
      <c r="M18" s="13"/>
    </row>
    <row r="19" spans="1:13" ht="15" customHeight="1">
      <c r="A19" s="13" t="s">
        <v>934</v>
      </c>
      <c r="B19" s="141" t="s">
        <v>956</v>
      </c>
      <c r="C19" s="34">
        <v>0</v>
      </c>
      <c r="D19" s="6" t="s">
        <v>82</v>
      </c>
      <c r="E19" s="6" t="s">
        <v>59</v>
      </c>
      <c r="F19" s="6"/>
      <c r="G19" s="6"/>
      <c r="H19" s="6" t="s">
        <v>69</v>
      </c>
      <c r="I19" s="6"/>
      <c r="J19" s="13"/>
      <c r="K19" s="13"/>
      <c r="L19" s="13"/>
      <c r="M19" s="13"/>
    </row>
    <row r="20" spans="1:13" ht="15.5">
      <c r="A20" s="13" t="s">
        <v>934</v>
      </c>
      <c r="B20" s="142" t="s">
        <v>957</v>
      </c>
      <c r="C20" s="34">
        <v>0</v>
      </c>
      <c r="D20" s="6" t="s">
        <v>82</v>
      </c>
      <c r="E20" s="6" t="s">
        <v>59</v>
      </c>
      <c r="F20" s="6"/>
      <c r="G20" s="6"/>
      <c r="H20" s="6" t="s">
        <v>69</v>
      </c>
      <c r="I20" s="6"/>
      <c r="J20" s="13"/>
      <c r="K20" s="13"/>
      <c r="L20" s="13"/>
      <c r="M20" s="13"/>
    </row>
    <row r="21" spans="1:13" ht="15" customHeight="1">
      <c r="A21" s="13" t="s">
        <v>934</v>
      </c>
      <c r="B21" s="143" t="s">
        <v>958</v>
      </c>
      <c r="C21" s="34">
        <v>0</v>
      </c>
      <c r="D21" s="6" t="s">
        <v>82</v>
      </c>
      <c r="E21" s="6" t="s">
        <v>59</v>
      </c>
      <c r="F21" s="6"/>
      <c r="G21" s="6"/>
      <c r="H21" s="6" t="s">
        <v>69</v>
      </c>
      <c r="I21" s="6"/>
      <c r="J21" s="13"/>
      <c r="K21" s="13"/>
      <c r="L21" s="13"/>
      <c r="M21" s="13"/>
    </row>
    <row r="23" spans="1:13" ht="15.5">
      <c r="G23" s="23"/>
    </row>
    <row r="24" spans="1:13" ht="15.5">
      <c r="G24" s="2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rightToLeft="1" workbookViewId="0">
      <selection sqref="A1:XFD1048576"/>
    </sheetView>
  </sheetViews>
  <sheetFormatPr defaultColWidth="9.1796875" defaultRowHeight="14.5"/>
  <cols>
    <col min="1" max="1" width="25.54296875" style="14" customWidth="1"/>
    <col min="2" max="2" width="36.54296875" style="14" customWidth="1"/>
    <col min="3" max="8" width="0" style="14" hidden="1" customWidth="1"/>
    <col min="9" max="9" width="36.453125" style="14" hidden="1" customWidth="1"/>
    <col min="10" max="10" width="15.1796875" style="14" customWidth="1"/>
    <col min="11" max="11" width="19.453125" style="14" customWidth="1"/>
    <col min="12" max="12" width="18.453125" style="14" customWidth="1"/>
    <col min="13" max="13" width="15.54296875" style="14" customWidth="1"/>
    <col min="14" max="14" width="9.1796875" style="14"/>
    <col min="15" max="15" width="34" style="14" customWidth="1"/>
    <col min="16" max="16384" width="9.1796875" style="14"/>
  </cols>
  <sheetData>
    <row r="1" spans="1:15" s="10" customFormat="1" ht="160">
      <c r="A1" s="31" t="s">
        <v>14</v>
      </c>
      <c r="B1" s="31" t="s">
        <v>15</v>
      </c>
      <c r="C1" s="129" t="s">
        <v>16</v>
      </c>
      <c r="D1" s="31" t="s">
        <v>17</v>
      </c>
      <c r="E1" s="31" t="s">
        <v>18</v>
      </c>
      <c r="F1" s="130" t="s">
        <v>19</v>
      </c>
      <c r="G1" s="31" t="s">
        <v>20</v>
      </c>
      <c r="H1" s="31" t="s">
        <v>21</v>
      </c>
      <c r="I1" s="31" t="s">
        <v>22</v>
      </c>
      <c r="J1" s="31" t="s">
        <v>23</v>
      </c>
      <c r="K1" s="31" t="s">
        <v>24</v>
      </c>
      <c r="L1" s="31" t="s">
        <v>25</v>
      </c>
      <c r="M1" s="131" t="s">
        <v>26</v>
      </c>
      <c r="N1" s="32"/>
    </row>
    <row r="2" spans="1:15" ht="100">
      <c r="A2" s="33" t="s">
        <v>802</v>
      </c>
      <c r="B2" s="132" t="s">
        <v>803</v>
      </c>
      <c r="C2" s="133">
        <v>12</v>
      </c>
      <c r="D2" s="6" t="s">
        <v>30</v>
      </c>
      <c r="E2" s="6" t="s">
        <v>59</v>
      </c>
      <c r="F2" s="6"/>
      <c r="G2" s="6" t="s">
        <v>82</v>
      </c>
      <c r="H2" s="6" t="s">
        <v>69</v>
      </c>
      <c r="I2" s="6"/>
      <c r="J2" s="29"/>
      <c r="K2" s="29"/>
      <c r="L2" s="29"/>
      <c r="M2" s="29"/>
      <c r="N2" s="35"/>
      <c r="O2" s="36" t="s">
        <v>28</v>
      </c>
    </row>
    <row r="3" spans="1:15" ht="40">
      <c r="A3" s="24" t="s">
        <v>802</v>
      </c>
      <c r="B3" s="132" t="s">
        <v>804</v>
      </c>
      <c r="C3" s="13"/>
      <c r="D3" s="13"/>
      <c r="E3" s="13"/>
      <c r="F3" s="13"/>
      <c r="G3" s="13"/>
      <c r="H3" s="13"/>
      <c r="I3" s="13"/>
      <c r="J3" s="29"/>
      <c r="K3" s="29"/>
      <c r="L3" s="29"/>
      <c r="M3" s="29"/>
      <c r="N3" s="35"/>
      <c r="O3" s="36" t="s">
        <v>31</v>
      </c>
    </row>
    <row r="4" spans="1:15" ht="40">
      <c r="A4" s="24" t="s">
        <v>802</v>
      </c>
      <c r="B4" s="132" t="s">
        <v>805</v>
      </c>
      <c r="C4" s="13"/>
      <c r="D4" s="13"/>
      <c r="E4" s="13"/>
      <c r="F4" s="13"/>
      <c r="G4" s="13"/>
      <c r="H4" s="13"/>
      <c r="I4" s="13"/>
      <c r="J4" s="29"/>
      <c r="K4" s="29"/>
      <c r="L4" s="29"/>
      <c r="M4" s="29"/>
      <c r="N4" s="35"/>
      <c r="O4" s="36" t="s">
        <v>34</v>
      </c>
    </row>
    <row r="5" spans="1:15" ht="15" customHeight="1">
      <c r="A5" s="24" t="s">
        <v>802</v>
      </c>
      <c r="B5" s="132" t="s">
        <v>806</v>
      </c>
      <c r="C5" s="13"/>
      <c r="D5" s="13"/>
      <c r="E5" s="13"/>
      <c r="F5" s="13"/>
      <c r="G5" s="13"/>
      <c r="H5" s="13"/>
      <c r="I5" s="13"/>
      <c r="J5" s="13"/>
      <c r="K5" s="13"/>
      <c r="L5" s="13"/>
      <c r="M5" s="13"/>
      <c r="N5" s="35"/>
      <c r="O5" s="35"/>
    </row>
    <row r="6" spans="1:15">
      <c r="N6" s="49"/>
    </row>
    <row r="7" spans="1:15">
      <c r="N7" s="4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rightToLeft="1" workbookViewId="0">
      <selection activeCell="B2" sqref="B2"/>
    </sheetView>
  </sheetViews>
  <sheetFormatPr defaultColWidth="9.1796875" defaultRowHeight="14.5"/>
  <cols>
    <col min="1" max="1" width="26.81640625" style="14" customWidth="1"/>
    <col min="2" max="2" width="46.7265625" style="14" customWidth="1"/>
    <col min="3" max="8" width="0" style="14" hidden="1" customWidth="1"/>
    <col min="9" max="9" width="36.453125" style="14" hidden="1" customWidth="1"/>
    <col min="10" max="10" width="14" style="14" customWidth="1"/>
    <col min="11" max="11" width="17.54296875" style="14" customWidth="1"/>
    <col min="12" max="12" width="16.453125" style="14" customWidth="1"/>
    <col min="13" max="13" width="17.54296875" style="14" customWidth="1"/>
    <col min="14" max="14" width="9.1796875" style="14"/>
    <col min="15" max="15" width="29.1796875" style="14" customWidth="1"/>
    <col min="16" max="16384" width="9.1796875" style="14"/>
  </cols>
  <sheetData>
    <row r="1" spans="1:15" s="10" customFormat="1" ht="93.75" customHeight="1">
      <c r="A1" s="7" t="s">
        <v>14</v>
      </c>
      <c r="B1" s="7" t="s">
        <v>15</v>
      </c>
      <c r="C1" s="8" t="s">
        <v>16</v>
      </c>
      <c r="D1" s="7" t="s">
        <v>17</v>
      </c>
      <c r="E1" s="7" t="s">
        <v>18</v>
      </c>
      <c r="F1" s="9" t="s">
        <v>19</v>
      </c>
      <c r="G1" s="7" t="s">
        <v>20</v>
      </c>
      <c r="H1" s="7" t="s">
        <v>21</v>
      </c>
      <c r="I1" s="7" t="s">
        <v>22</v>
      </c>
      <c r="J1" s="7" t="s">
        <v>23</v>
      </c>
      <c r="K1" s="7" t="s">
        <v>24</v>
      </c>
      <c r="L1" s="7" t="s">
        <v>25</v>
      </c>
      <c r="M1" s="7" t="s">
        <v>26</v>
      </c>
    </row>
    <row r="2" spans="1:15" ht="123" customHeight="1">
      <c r="A2" s="114" t="s">
        <v>6</v>
      </c>
      <c r="B2" s="25" t="s">
        <v>667</v>
      </c>
      <c r="C2" s="95"/>
      <c r="D2" s="39"/>
      <c r="E2" s="39"/>
      <c r="F2" s="39"/>
      <c r="G2" s="39"/>
      <c r="H2" s="39"/>
      <c r="I2" s="39"/>
      <c r="J2" s="29"/>
      <c r="K2" s="29"/>
      <c r="L2" s="29"/>
      <c r="M2" s="29"/>
      <c r="O2" s="30" t="s">
        <v>28</v>
      </c>
    </row>
    <row r="3" spans="1:15" ht="48" customHeight="1">
      <c r="A3" s="114" t="s">
        <v>6</v>
      </c>
      <c r="B3" s="115" t="s">
        <v>668</v>
      </c>
      <c r="C3" s="95">
        <v>0</v>
      </c>
      <c r="D3" s="39" t="s">
        <v>82</v>
      </c>
      <c r="E3" s="39" t="s">
        <v>59</v>
      </c>
      <c r="F3" s="39"/>
      <c r="G3" s="39" t="s">
        <v>82</v>
      </c>
      <c r="H3" s="39" t="s">
        <v>69</v>
      </c>
      <c r="I3" s="39">
        <v>3</v>
      </c>
      <c r="J3" s="29"/>
      <c r="K3" s="29"/>
      <c r="L3" s="29"/>
      <c r="M3" s="29"/>
      <c r="O3" s="30" t="s">
        <v>31</v>
      </c>
    </row>
    <row r="4" spans="1:15" ht="66" customHeight="1">
      <c r="A4" s="114" t="s">
        <v>6</v>
      </c>
      <c r="B4" s="115" t="s">
        <v>669</v>
      </c>
      <c r="C4" s="95">
        <v>0</v>
      </c>
      <c r="D4" s="39" t="s">
        <v>82</v>
      </c>
      <c r="E4" s="39" t="s">
        <v>59</v>
      </c>
      <c r="F4" s="39"/>
      <c r="G4" s="39" t="s">
        <v>82</v>
      </c>
      <c r="H4" s="39" t="s">
        <v>69</v>
      </c>
      <c r="I4" s="39">
        <v>3</v>
      </c>
      <c r="J4" s="29"/>
      <c r="K4" s="29"/>
      <c r="L4" s="29"/>
      <c r="M4" s="29"/>
      <c r="O4" s="30" t="s">
        <v>34</v>
      </c>
    </row>
    <row r="5" spans="1:15" ht="15" customHeight="1">
      <c r="A5" s="114" t="s">
        <v>6</v>
      </c>
      <c r="B5" s="115" t="s">
        <v>670</v>
      </c>
      <c r="C5" s="95">
        <v>0</v>
      </c>
      <c r="D5" s="39" t="s">
        <v>82</v>
      </c>
      <c r="E5" s="39" t="s">
        <v>59</v>
      </c>
      <c r="F5" s="39"/>
      <c r="G5" s="39" t="s">
        <v>82</v>
      </c>
      <c r="H5" s="39" t="s">
        <v>69</v>
      </c>
      <c r="I5" s="39">
        <v>3</v>
      </c>
      <c r="J5" s="29"/>
      <c r="K5" s="29"/>
      <c r="L5" s="29"/>
      <c r="M5" s="29"/>
    </row>
    <row r="6" spans="1:15" ht="15" customHeight="1">
      <c r="A6" s="114" t="s">
        <v>6</v>
      </c>
      <c r="B6" s="25" t="s">
        <v>671</v>
      </c>
      <c r="C6" s="95">
        <v>0</v>
      </c>
      <c r="D6" s="39" t="s">
        <v>82</v>
      </c>
      <c r="E6" s="39" t="s">
        <v>672</v>
      </c>
      <c r="F6" s="39"/>
      <c r="G6" s="39" t="s">
        <v>82</v>
      </c>
      <c r="H6" s="39" t="s">
        <v>69</v>
      </c>
      <c r="I6" s="39">
        <v>3</v>
      </c>
      <c r="J6" s="29"/>
      <c r="K6" s="29"/>
      <c r="L6" s="29"/>
      <c r="M6" s="29"/>
    </row>
    <row r="7" spans="1:15" ht="15" customHeight="1">
      <c r="A7" s="114" t="s">
        <v>6</v>
      </c>
      <c r="B7" s="25" t="s">
        <v>673</v>
      </c>
      <c r="C7" s="34">
        <v>54</v>
      </c>
      <c r="D7" s="6" t="s">
        <v>30</v>
      </c>
      <c r="E7" s="6" t="s">
        <v>74</v>
      </c>
      <c r="F7" s="6" t="s">
        <v>674</v>
      </c>
      <c r="G7" s="6" t="s">
        <v>234</v>
      </c>
      <c r="H7" s="6" t="s">
        <v>69</v>
      </c>
      <c r="I7" s="6"/>
      <c r="J7" s="29"/>
      <c r="K7" s="29"/>
      <c r="L7" s="29"/>
      <c r="M7" s="29"/>
    </row>
    <row r="8" spans="1:15" ht="15" customHeight="1">
      <c r="A8" s="114" t="s">
        <v>6</v>
      </c>
      <c r="B8" s="25" t="s">
        <v>675</v>
      </c>
      <c r="C8" s="34">
        <v>569</v>
      </c>
      <c r="D8" s="6" t="s">
        <v>30</v>
      </c>
      <c r="E8" s="6" t="s">
        <v>59</v>
      </c>
      <c r="F8" s="6"/>
      <c r="G8" s="6"/>
      <c r="H8" s="6" t="s">
        <v>69</v>
      </c>
      <c r="I8" s="6"/>
      <c r="J8" s="29"/>
      <c r="K8" s="29"/>
      <c r="L8" s="29"/>
      <c r="M8" s="29"/>
    </row>
    <row r="9" spans="1:15" ht="15" customHeight="1">
      <c r="A9" s="114" t="s">
        <v>6</v>
      </c>
      <c r="B9" s="115" t="s">
        <v>676</v>
      </c>
      <c r="C9" s="108">
        <v>525</v>
      </c>
      <c r="D9" s="102" t="s">
        <v>30</v>
      </c>
      <c r="E9" s="102" t="s">
        <v>74</v>
      </c>
      <c r="F9" s="102" t="s">
        <v>339</v>
      </c>
      <c r="G9" s="102" t="s">
        <v>234</v>
      </c>
      <c r="H9" s="102" t="s">
        <v>69</v>
      </c>
      <c r="I9" s="102"/>
      <c r="J9" s="29"/>
      <c r="K9" s="29"/>
      <c r="L9" s="29"/>
      <c r="M9" s="29"/>
    </row>
    <row r="10" spans="1:15" ht="15" customHeight="1">
      <c r="A10" s="114" t="s">
        <v>6</v>
      </c>
      <c r="B10" s="25" t="s">
        <v>677</v>
      </c>
      <c r="C10" s="34">
        <v>216</v>
      </c>
      <c r="D10" s="6" t="s">
        <v>30</v>
      </c>
      <c r="E10" s="6" t="s">
        <v>59</v>
      </c>
      <c r="F10" s="6"/>
      <c r="G10" s="6"/>
      <c r="H10" s="6" t="s">
        <v>69</v>
      </c>
      <c r="I10" s="6"/>
      <c r="J10" s="29"/>
      <c r="K10" s="29"/>
      <c r="L10" s="29"/>
      <c r="M10" s="29"/>
    </row>
    <row r="11" spans="1:15" ht="15" customHeight="1">
      <c r="A11" s="114" t="s">
        <v>6</v>
      </c>
      <c r="B11" s="115" t="s">
        <v>678</v>
      </c>
      <c r="C11" s="108">
        <v>54</v>
      </c>
      <c r="D11" s="102" t="s">
        <v>30</v>
      </c>
      <c r="E11" s="102" t="s">
        <v>74</v>
      </c>
      <c r="F11" s="102" t="s">
        <v>339</v>
      </c>
      <c r="G11" s="102" t="s">
        <v>234</v>
      </c>
      <c r="H11" s="102" t="s">
        <v>69</v>
      </c>
      <c r="I11" s="102"/>
      <c r="J11" s="29"/>
      <c r="K11" s="29"/>
      <c r="L11" s="29"/>
      <c r="M11" s="29"/>
    </row>
    <row r="12" spans="1:15" ht="15" customHeight="1">
      <c r="A12" s="114" t="s">
        <v>6</v>
      </c>
      <c r="B12" s="25" t="s">
        <v>679</v>
      </c>
      <c r="C12" s="34">
        <v>497</v>
      </c>
      <c r="D12" s="6" t="s">
        <v>30</v>
      </c>
      <c r="E12" s="6" t="s">
        <v>59</v>
      </c>
      <c r="F12" s="6"/>
      <c r="G12" s="6"/>
      <c r="H12" s="6" t="s">
        <v>69</v>
      </c>
      <c r="I12" s="6"/>
      <c r="J12" s="29"/>
      <c r="K12" s="29"/>
      <c r="L12" s="29"/>
      <c r="M12" s="29"/>
    </row>
    <row r="13" spans="1:15" ht="15" customHeight="1">
      <c r="A13" s="114" t="s">
        <v>6</v>
      </c>
      <c r="B13" s="25" t="s">
        <v>680</v>
      </c>
      <c r="C13" s="34">
        <v>113</v>
      </c>
      <c r="D13" s="6" t="s">
        <v>30</v>
      </c>
      <c r="E13" s="6" t="s">
        <v>74</v>
      </c>
      <c r="F13" s="6" t="s">
        <v>674</v>
      </c>
      <c r="G13" s="6" t="s">
        <v>681</v>
      </c>
      <c r="H13" s="6" t="s">
        <v>69</v>
      </c>
      <c r="I13" s="6"/>
      <c r="J13" s="29"/>
      <c r="K13" s="29"/>
      <c r="L13" s="29"/>
      <c r="M13" s="29"/>
    </row>
    <row r="14" spans="1:15" ht="15" customHeight="1">
      <c r="A14" s="114" t="s">
        <v>6</v>
      </c>
      <c r="B14" s="25" t="s">
        <v>682</v>
      </c>
      <c r="C14" s="34">
        <v>296</v>
      </c>
      <c r="D14" s="6" t="s">
        <v>30</v>
      </c>
      <c r="E14" s="6" t="s">
        <v>74</v>
      </c>
      <c r="F14" s="6" t="s">
        <v>683</v>
      </c>
      <c r="G14" s="6" t="s">
        <v>234</v>
      </c>
      <c r="H14" s="6" t="s">
        <v>69</v>
      </c>
      <c r="I14" s="6"/>
      <c r="J14" s="29"/>
      <c r="K14" s="29"/>
      <c r="L14" s="29"/>
      <c r="M14" s="29"/>
    </row>
    <row r="15" spans="1:15" ht="15" customHeight="1">
      <c r="A15" s="114" t="s">
        <v>6</v>
      </c>
      <c r="B15" s="25" t="s">
        <v>684</v>
      </c>
      <c r="C15" s="34">
        <v>36</v>
      </c>
      <c r="D15" s="6" t="s">
        <v>30</v>
      </c>
      <c r="E15" s="6" t="s">
        <v>74</v>
      </c>
      <c r="F15" s="6" t="s">
        <v>674</v>
      </c>
      <c r="G15" s="6" t="s">
        <v>681</v>
      </c>
      <c r="H15" s="6" t="s">
        <v>69</v>
      </c>
      <c r="I15" s="6"/>
      <c r="J15" s="29"/>
      <c r="K15" s="29"/>
      <c r="L15" s="29"/>
      <c r="M15" s="29"/>
    </row>
    <row r="16" spans="1:15" ht="15" customHeight="1">
      <c r="A16" s="114" t="s">
        <v>6</v>
      </c>
      <c r="B16" s="25" t="s">
        <v>685</v>
      </c>
      <c r="C16" s="34">
        <v>75</v>
      </c>
      <c r="D16" s="6" t="s">
        <v>30</v>
      </c>
      <c r="E16" s="6" t="s">
        <v>59</v>
      </c>
      <c r="F16" s="6"/>
      <c r="G16" s="6"/>
      <c r="H16" s="6" t="s">
        <v>69</v>
      </c>
      <c r="I16" s="6"/>
      <c r="J16" s="29"/>
      <c r="K16" s="29"/>
      <c r="L16" s="29"/>
      <c r="M16" s="29"/>
    </row>
    <row r="17" spans="1:13" ht="15" customHeight="1">
      <c r="A17" s="114" t="s">
        <v>6</v>
      </c>
      <c r="B17" s="25" t="s">
        <v>686</v>
      </c>
      <c r="C17" s="34">
        <v>242</v>
      </c>
      <c r="D17" s="6" t="s">
        <v>30</v>
      </c>
      <c r="E17" s="6" t="s">
        <v>59</v>
      </c>
      <c r="F17" s="6"/>
      <c r="G17" s="6"/>
      <c r="H17" s="6" t="s">
        <v>69</v>
      </c>
      <c r="I17" s="6"/>
      <c r="J17" s="29"/>
      <c r="K17" s="29"/>
      <c r="L17" s="29"/>
      <c r="M17" s="29"/>
    </row>
    <row r="18" spans="1:13" ht="15" customHeight="1">
      <c r="A18" s="114" t="s">
        <v>6</v>
      </c>
      <c r="B18" s="115" t="s">
        <v>687</v>
      </c>
      <c r="C18" s="108">
        <v>512</v>
      </c>
      <c r="D18" s="102" t="s">
        <v>30</v>
      </c>
      <c r="E18" s="102" t="s">
        <v>74</v>
      </c>
      <c r="F18" s="102" t="s">
        <v>339</v>
      </c>
      <c r="G18" s="102" t="s">
        <v>234</v>
      </c>
      <c r="H18" s="102" t="s">
        <v>69</v>
      </c>
      <c r="I18" s="102"/>
      <c r="J18" s="29"/>
      <c r="K18" s="29"/>
      <c r="L18" s="29"/>
      <c r="M18" s="29"/>
    </row>
    <row r="19" spans="1:13" ht="15" customHeight="1">
      <c r="A19" s="114" t="s">
        <v>6</v>
      </c>
      <c r="B19" s="25" t="s">
        <v>688</v>
      </c>
      <c r="C19" s="34">
        <v>465</v>
      </c>
      <c r="D19" s="6" t="s">
        <v>30</v>
      </c>
      <c r="E19" s="6" t="s">
        <v>74</v>
      </c>
      <c r="F19" s="6" t="s">
        <v>339</v>
      </c>
      <c r="G19" s="6" t="s">
        <v>234</v>
      </c>
      <c r="H19" s="6" t="s">
        <v>69</v>
      </c>
      <c r="I19" s="6"/>
      <c r="J19" s="29"/>
      <c r="K19" s="29"/>
      <c r="L19" s="29"/>
      <c r="M19" s="29"/>
    </row>
    <row r="20" spans="1:13" ht="15" customHeight="1">
      <c r="A20" s="114" t="s">
        <v>6</v>
      </c>
      <c r="B20" s="115" t="s">
        <v>689</v>
      </c>
      <c r="C20" s="108">
        <v>1039</v>
      </c>
      <c r="D20" s="102" t="s">
        <v>30</v>
      </c>
      <c r="E20" s="102" t="s">
        <v>59</v>
      </c>
      <c r="F20" s="102"/>
      <c r="G20" s="102"/>
      <c r="H20" s="102" t="s">
        <v>69</v>
      </c>
      <c r="I20" s="102"/>
      <c r="J20" s="29"/>
      <c r="K20" s="29"/>
      <c r="L20" s="29"/>
      <c r="M20" s="29"/>
    </row>
    <row r="21" spans="1:13" ht="15" customHeight="1">
      <c r="A21" s="114" t="s">
        <v>6</v>
      </c>
      <c r="B21" s="25" t="s">
        <v>690</v>
      </c>
      <c r="C21" s="34">
        <v>76</v>
      </c>
      <c r="D21" s="6" t="s">
        <v>30</v>
      </c>
      <c r="E21" s="6" t="s">
        <v>74</v>
      </c>
      <c r="F21" s="6" t="s">
        <v>691</v>
      </c>
      <c r="G21" s="6" t="s">
        <v>681</v>
      </c>
      <c r="H21" s="6" t="s">
        <v>69</v>
      </c>
      <c r="I21" s="6"/>
      <c r="J21" s="29"/>
      <c r="K21" s="29"/>
      <c r="L21" s="29"/>
      <c r="M21" s="29"/>
    </row>
    <row r="22" spans="1:13" ht="15" customHeight="1">
      <c r="A22" s="114" t="s">
        <v>6</v>
      </c>
      <c r="B22" s="25" t="s">
        <v>692</v>
      </c>
      <c r="C22" s="34">
        <v>106</v>
      </c>
      <c r="D22" s="6" t="s">
        <v>30</v>
      </c>
      <c r="E22" s="6" t="s">
        <v>74</v>
      </c>
      <c r="F22" s="6" t="s">
        <v>683</v>
      </c>
      <c r="G22" s="6" t="s">
        <v>693</v>
      </c>
      <c r="H22" s="6" t="s">
        <v>69</v>
      </c>
      <c r="I22" s="6"/>
      <c r="J22" s="29"/>
      <c r="K22" s="29"/>
      <c r="L22" s="29"/>
      <c r="M22" s="29"/>
    </row>
    <row r="23" spans="1:13" ht="15" customHeight="1">
      <c r="A23" s="114" t="s">
        <v>6</v>
      </c>
      <c r="B23" s="115" t="s">
        <v>694</v>
      </c>
      <c r="C23" s="108">
        <v>0</v>
      </c>
      <c r="D23" s="102" t="s">
        <v>30</v>
      </c>
      <c r="E23" s="102" t="s">
        <v>59</v>
      </c>
      <c r="F23" s="102"/>
      <c r="G23" s="102"/>
      <c r="H23" s="102" t="s">
        <v>69</v>
      </c>
      <c r="I23" s="102"/>
      <c r="J23" s="29"/>
      <c r="K23" s="29"/>
      <c r="L23" s="29"/>
      <c r="M23" s="29"/>
    </row>
    <row r="24" spans="1:13" ht="15" customHeight="1">
      <c r="A24" s="114" t="s">
        <v>6</v>
      </c>
      <c r="B24" s="115" t="s">
        <v>695</v>
      </c>
      <c r="C24" s="108">
        <v>87</v>
      </c>
      <c r="D24" s="102" t="s">
        <v>30</v>
      </c>
      <c r="E24" s="102" t="s">
        <v>74</v>
      </c>
      <c r="F24" s="102" t="s">
        <v>339</v>
      </c>
      <c r="G24" s="102" t="s">
        <v>234</v>
      </c>
      <c r="H24" s="102" t="s">
        <v>69</v>
      </c>
      <c r="I24" s="102"/>
      <c r="J24" s="29"/>
      <c r="K24" s="29"/>
      <c r="L24" s="29"/>
      <c r="M24" s="29"/>
    </row>
    <row r="25" spans="1:13" ht="15" customHeight="1">
      <c r="A25" s="114" t="s">
        <v>6</v>
      </c>
      <c r="B25" s="25" t="s">
        <v>696</v>
      </c>
      <c r="C25" s="34">
        <v>303</v>
      </c>
      <c r="D25" s="6" t="s">
        <v>30</v>
      </c>
      <c r="E25" s="6" t="s">
        <v>59</v>
      </c>
      <c r="F25" s="6"/>
      <c r="G25" s="6"/>
      <c r="H25" s="6" t="s">
        <v>69</v>
      </c>
      <c r="I25" s="6"/>
      <c r="J25" s="29"/>
      <c r="K25" s="29"/>
      <c r="L25" s="29"/>
      <c r="M25" s="29"/>
    </row>
    <row r="26" spans="1:13" ht="15" customHeight="1">
      <c r="A26" s="114" t="s">
        <v>6</v>
      </c>
      <c r="B26" s="115" t="s">
        <v>697</v>
      </c>
      <c r="C26" s="108">
        <v>304</v>
      </c>
      <c r="D26" s="102" t="s">
        <v>30</v>
      </c>
      <c r="E26" s="102" t="s">
        <v>74</v>
      </c>
      <c r="F26" s="102" t="s">
        <v>339</v>
      </c>
      <c r="G26" s="102" t="s">
        <v>234</v>
      </c>
      <c r="H26" s="102" t="s">
        <v>69</v>
      </c>
      <c r="I26" s="102"/>
      <c r="J26" s="29"/>
      <c r="K26" s="29"/>
      <c r="L26" s="29"/>
      <c r="M26" s="29"/>
    </row>
    <row r="27" spans="1:13" ht="15" customHeight="1">
      <c r="A27" s="114" t="s">
        <v>6</v>
      </c>
      <c r="B27" s="25" t="s">
        <v>698</v>
      </c>
      <c r="C27" s="34">
        <v>71</v>
      </c>
      <c r="D27" s="6" t="s">
        <v>30</v>
      </c>
      <c r="E27" s="6" t="s">
        <v>59</v>
      </c>
      <c r="F27" s="6"/>
      <c r="G27" s="6"/>
      <c r="H27" s="6" t="s">
        <v>69</v>
      </c>
      <c r="I27" s="6"/>
      <c r="J27" s="29"/>
      <c r="K27" s="29"/>
      <c r="L27" s="29"/>
      <c r="M27" s="29"/>
    </row>
    <row r="28" spans="1:13" ht="15" customHeight="1">
      <c r="A28" s="114" t="s">
        <v>6</v>
      </c>
      <c r="B28" s="115" t="s">
        <v>699</v>
      </c>
      <c r="C28" s="108">
        <v>0</v>
      </c>
      <c r="D28" s="102" t="s">
        <v>30</v>
      </c>
      <c r="E28" s="102" t="s">
        <v>59</v>
      </c>
      <c r="F28" s="102"/>
      <c r="G28" s="102"/>
      <c r="H28" s="102" t="s">
        <v>69</v>
      </c>
      <c r="I28" s="102"/>
      <c r="J28" s="29"/>
      <c r="K28" s="29"/>
      <c r="L28" s="29"/>
      <c r="M28" s="29"/>
    </row>
    <row r="29" spans="1:13" ht="15" customHeight="1">
      <c r="A29" s="114" t="s">
        <v>6</v>
      </c>
      <c r="B29" s="115" t="s">
        <v>700</v>
      </c>
      <c r="C29" s="108">
        <v>96</v>
      </c>
      <c r="D29" s="102" t="s">
        <v>30</v>
      </c>
      <c r="E29" s="102" t="s">
        <v>74</v>
      </c>
      <c r="F29" s="102" t="s">
        <v>339</v>
      </c>
      <c r="G29" s="102" t="s">
        <v>234</v>
      </c>
      <c r="H29" s="102" t="s">
        <v>69</v>
      </c>
      <c r="I29" s="102"/>
      <c r="J29" s="29"/>
      <c r="K29" s="29"/>
      <c r="L29" s="29"/>
      <c r="M29" s="29"/>
    </row>
    <row r="30" spans="1:13" ht="15" customHeight="1">
      <c r="A30" s="114" t="s">
        <v>6</v>
      </c>
      <c r="B30" s="25" t="s">
        <v>701</v>
      </c>
      <c r="C30" s="34">
        <v>266</v>
      </c>
      <c r="D30" s="6" t="s">
        <v>30</v>
      </c>
      <c r="E30" s="6" t="s">
        <v>74</v>
      </c>
      <c r="F30" s="6" t="s">
        <v>339</v>
      </c>
      <c r="G30" s="6" t="s">
        <v>234</v>
      </c>
      <c r="H30" s="6" t="s">
        <v>69</v>
      </c>
      <c r="I30" s="6"/>
      <c r="J30" s="29"/>
      <c r="K30" s="29"/>
      <c r="L30" s="29"/>
      <c r="M30" s="29"/>
    </row>
    <row r="31" spans="1:13" ht="15" customHeight="1">
      <c r="A31" s="114" t="s">
        <v>6</v>
      </c>
      <c r="B31" s="25" t="s">
        <v>702</v>
      </c>
      <c r="C31" s="34">
        <v>130</v>
      </c>
      <c r="D31" s="6" t="s">
        <v>30</v>
      </c>
      <c r="E31" s="6" t="s">
        <v>74</v>
      </c>
      <c r="F31" s="6" t="s">
        <v>339</v>
      </c>
      <c r="G31" s="6" t="s">
        <v>234</v>
      </c>
      <c r="H31" s="6" t="s">
        <v>69</v>
      </c>
      <c r="I31" s="6"/>
      <c r="J31" s="29"/>
      <c r="K31" s="29"/>
      <c r="L31" s="29"/>
      <c r="M31" s="29"/>
    </row>
    <row r="32" spans="1:13" ht="15" customHeight="1">
      <c r="A32" s="114" t="s">
        <v>6</v>
      </c>
      <c r="B32" s="25" t="s">
        <v>703</v>
      </c>
      <c r="C32" s="34">
        <v>86</v>
      </c>
      <c r="D32" s="6" t="s">
        <v>30</v>
      </c>
      <c r="E32" s="6" t="s">
        <v>59</v>
      </c>
      <c r="F32" s="6"/>
      <c r="G32" s="6"/>
      <c r="H32" s="6" t="s">
        <v>69</v>
      </c>
      <c r="I32" s="6"/>
      <c r="J32" s="29"/>
      <c r="K32" s="29"/>
      <c r="L32" s="29"/>
      <c r="M32" s="29"/>
    </row>
    <row r="33" spans="1:13" ht="15" customHeight="1">
      <c r="A33" s="114" t="s">
        <v>6</v>
      </c>
      <c r="B33" s="115" t="s">
        <v>704</v>
      </c>
      <c r="C33" s="108">
        <v>0</v>
      </c>
      <c r="D33" s="102"/>
      <c r="E33" s="102" t="s">
        <v>59</v>
      </c>
      <c r="F33" s="102" t="s">
        <v>681</v>
      </c>
      <c r="G33" s="102" t="s">
        <v>681</v>
      </c>
      <c r="H33" s="102" t="s">
        <v>69</v>
      </c>
      <c r="I33" s="102"/>
      <c r="J33" s="29"/>
      <c r="K33" s="29"/>
      <c r="L33" s="29"/>
      <c r="M33" s="29"/>
    </row>
    <row r="34" spans="1:13" ht="15" customHeight="1">
      <c r="A34" s="114" t="s">
        <v>6</v>
      </c>
      <c r="B34" s="115" t="s">
        <v>705</v>
      </c>
      <c r="C34" s="108">
        <v>0</v>
      </c>
      <c r="D34" s="102" t="s">
        <v>30</v>
      </c>
      <c r="E34" s="102" t="s">
        <v>74</v>
      </c>
      <c r="F34" s="102" t="s">
        <v>339</v>
      </c>
      <c r="G34" s="102" t="s">
        <v>234</v>
      </c>
      <c r="H34" s="102" t="s">
        <v>69</v>
      </c>
      <c r="I34" s="102"/>
      <c r="J34" s="29"/>
      <c r="K34" s="29"/>
      <c r="L34" s="29"/>
      <c r="M34" s="29"/>
    </row>
    <row r="35" spans="1:13" ht="15" customHeight="1">
      <c r="A35" s="114" t="s">
        <v>6</v>
      </c>
      <c r="B35" s="115" t="s">
        <v>706</v>
      </c>
      <c r="C35" s="108">
        <v>0</v>
      </c>
      <c r="D35" s="102" t="s">
        <v>30</v>
      </c>
      <c r="E35" s="102" t="s">
        <v>74</v>
      </c>
      <c r="F35" s="102" t="s">
        <v>707</v>
      </c>
      <c r="G35" s="102" t="s">
        <v>234</v>
      </c>
      <c r="H35" s="102" t="s">
        <v>69</v>
      </c>
      <c r="I35" s="102"/>
      <c r="J35" s="29"/>
      <c r="K35" s="29"/>
      <c r="L35" s="29"/>
      <c r="M35" s="29"/>
    </row>
    <row r="36" spans="1:13" ht="15" customHeight="1">
      <c r="A36" s="114" t="s">
        <v>6</v>
      </c>
      <c r="B36" s="115" t="s">
        <v>708</v>
      </c>
      <c r="C36" s="108">
        <v>0</v>
      </c>
      <c r="D36" s="102" t="s">
        <v>30</v>
      </c>
      <c r="E36" s="102" t="s">
        <v>74</v>
      </c>
      <c r="F36" s="102" t="s">
        <v>339</v>
      </c>
      <c r="G36" s="102" t="s">
        <v>234</v>
      </c>
      <c r="H36" s="102" t="s">
        <v>69</v>
      </c>
      <c r="I36" s="102"/>
      <c r="J36" s="29"/>
      <c r="K36" s="29"/>
      <c r="L36" s="29"/>
      <c r="M36" s="29"/>
    </row>
    <row r="37" spans="1:13" ht="15" customHeight="1">
      <c r="A37" s="114" t="s">
        <v>6</v>
      </c>
      <c r="B37" s="115" t="s">
        <v>709</v>
      </c>
      <c r="C37" s="108">
        <v>16</v>
      </c>
      <c r="D37" s="102" t="s">
        <v>30</v>
      </c>
      <c r="E37" s="102" t="s">
        <v>74</v>
      </c>
      <c r="F37" s="102" t="s">
        <v>710</v>
      </c>
      <c r="G37" s="102" t="s">
        <v>234</v>
      </c>
      <c r="H37" s="102" t="s">
        <v>69</v>
      </c>
      <c r="I37" s="102"/>
      <c r="J37" s="29"/>
      <c r="K37" s="29"/>
      <c r="L37" s="29"/>
      <c r="M37" s="29"/>
    </row>
    <row r="38" spans="1:13" ht="15" customHeight="1">
      <c r="A38" s="114" t="s">
        <v>6</v>
      </c>
      <c r="B38" s="25" t="s">
        <v>711</v>
      </c>
      <c r="C38" s="34">
        <v>42</v>
      </c>
      <c r="D38" s="6" t="s">
        <v>30</v>
      </c>
      <c r="E38" s="6"/>
      <c r="F38" s="6"/>
      <c r="G38" s="6"/>
      <c r="H38" s="6" t="s">
        <v>69</v>
      </c>
      <c r="I38" s="6"/>
      <c r="J38" s="29"/>
      <c r="K38" s="29"/>
      <c r="L38" s="29"/>
      <c r="M38" s="29"/>
    </row>
    <row r="39" spans="1:13" ht="15" customHeight="1">
      <c r="A39" s="114" t="s">
        <v>6</v>
      </c>
      <c r="B39" s="115" t="s">
        <v>712</v>
      </c>
      <c r="C39" s="108">
        <v>22</v>
      </c>
      <c r="D39" s="102" t="s">
        <v>30</v>
      </c>
      <c r="E39" s="102" t="s">
        <v>74</v>
      </c>
      <c r="F39" s="102" t="s">
        <v>713</v>
      </c>
      <c r="G39" s="102" t="s">
        <v>234</v>
      </c>
      <c r="H39" s="102" t="s">
        <v>69</v>
      </c>
      <c r="I39" s="102"/>
      <c r="J39" s="29"/>
      <c r="K39" s="29"/>
      <c r="L39" s="29"/>
      <c r="M39" s="29"/>
    </row>
    <row r="40" spans="1:13" ht="15" customHeight="1">
      <c r="A40" s="114" t="s">
        <v>6</v>
      </c>
      <c r="B40" s="115" t="s">
        <v>714</v>
      </c>
      <c r="C40" s="108">
        <v>4</v>
      </c>
      <c r="D40" s="102" t="s">
        <v>30</v>
      </c>
      <c r="E40" s="102" t="s">
        <v>74</v>
      </c>
      <c r="F40" s="102" t="s">
        <v>715</v>
      </c>
      <c r="G40" s="102" t="s">
        <v>681</v>
      </c>
      <c r="H40" s="102" t="s">
        <v>69</v>
      </c>
      <c r="I40" s="102"/>
      <c r="J40" s="29"/>
      <c r="K40" s="29"/>
      <c r="L40" s="29"/>
      <c r="M40" s="29"/>
    </row>
    <row r="41" spans="1:13" ht="15" customHeight="1">
      <c r="A41" s="114" t="s">
        <v>6</v>
      </c>
      <c r="B41" s="25" t="s">
        <v>716</v>
      </c>
      <c r="C41" s="34">
        <v>4</v>
      </c>
      <c r="D41" s="6" t="s">
        <v>30</v>
      </c>
      <c r="E41" s="6" t="s">
        <v>74</v>
      </c>
      <c r="F41" s="6" t="s">
        <v>691</v>
      </c>
      <c r="G41" s="6" t="s">
        <v>681</v>
      </c>
      <c r="H41" s="6" t="s">
        <v>69</v>
      </c>
      <c r="I41" s="6"/>
      <c r="J41" s="29"/>
      <c r="K41" s="29"/>
      <c r="L41" s="29"/>
      <c r="M41" s="29"/>
    </row>
    <row r="42" spans="1:13" ht="15" customHeight="1">
      <c r="A42" s="114" t="s">
        <v>6</v>
      </c>
      <c r="B42" s="25" t="s">
        <v>717</v>
      </c>
      <c r="C42" s="34">
        <v>1075</v>
      </c>
      <c r="D42" s="6" t="s">
        <v>30</v>
      </c>
      <c r="E42" s="6"/>
      <c r="F42" s="6"/>
      <c r="G42" s="6" t="s">
        <v>30</v>
      </c>
      <c r="H42" s="6" t="s">
        <v>69</v>
      </c>
      <c r="I42" s="6"/>
      <c r="J42" s="29"/>
      <c r="K42" s="29"/>
      <c r="L42" s="29"/>
      <c r="M42" s="29"/>
    </row>
    <row r="43" spans="1:13" ht="15" customHeight="1">
      <c r="A43" s="114" t="s">
        <v>6</v>
      </c>
      <c r="B43" s="115" t="s">
        <v>718</v>
      </c>
      <c r="C43" s="108">
        <v>0</v>
      </c>
      <c r="D43" s="102" t="s">
        <v>30</v>
      </c>
      <c r="E43" s="102" t="s">
        <v>74</v>
      </c>
      <c r="F43" s="102" t="s">
        <v>713</v>
      </c>
      <c r="G43" s="102" t="s">
        <v>234</v>
      </c>
      <c r="H43" s="102" t="s">
        <v>69</v>
      </c>
      <c r="I43" s="102"/>
      <c r="J43" s="29"/>
      <c r="K43" s="29"/>
      <c r="L43" s="29"/>
      <c r="M43" s="29"/>
    </row>
    <row r="44" spans="1:13" ht="15" customHeight="1">
      <c r="A44" s="114" t="s">
        <v>6</v>
      </c>
      <c r="B44" s="115" t="s">
        <v>719</v>
      </c>
      <c r="C44" s="108">
        <v>0</v>
      </c>
      <c r="D44" s="102" t="s">
        <v>234</v>
      </c>
      <c r="E44" s="102" t="s">
        <v>74</v>
      </c>
      <c r="F44" s="102" t="s">
        <v>720</v>
      </c>
      <c r="G44" s="102" t="s">
        <v>234</v>
      </c>
      <c r="H44" s="102" t="s">
        <v>69</v>
      </c>
      <c r="I44" s="102"/>
      <c r="J44" s="29"/>
      <c r="K44" s="29"/>
      <c r="L44" s="29"/>
      <c r="M44" s="29"/>
    </row>
    <row r="45" spans="1:13" ht="15" customHeight="1">
      <c r="A45" s="114" t="s">
        <v>6</v>
      </c>
      <c r="B45" s="115" t="s">
        <v>721</v>
      </c>
      <c r="C45" s="108">
        <v>0</v>
      </c>
      <c r="D45" s="102" t="s">
        <v>30</v>
      </c>
      <c r="E45" s="102" t="s">
        <v>74</v>
      </c>
      <c r="F45" s="102" t="s">
        <v>707</v>
      </c>
      <c r="G45" s="102" t="s">
        <v>234</v>
      </c>
      <c r="H45" s="102" t="s">
        <v>69</v>
      </c>
      <c r="I45" s="102"/>
      <c r="J45" s="29"/>
      <c r="K45" s="29"/>
      <c r="L45" s="29"/>
      <c r="M45" s="29"/>
    </row>
    <row r="46" spans="1:13" ht="15" customHeight="1">
      <c r="A46" s="114" t="s">
        <v>6</v>
      </c>
      <c r="B46" s="25" t="s">
        <v>722</v>
      </c>
      <c r="C46" s="34">
        <v>44</v>
      </c>
      <c r="D46" s="6" t="s">
        <v>30</v>
      </c>
      <c r="E46" s="6" t="s">
        <v>59</v>
      </c>
      <c r="F46" s="6"/>
      <c r="G46" s="6"/>
      <c r="H46" s="6" t="s">
        <v>69</v>
      </c>
      <c r="I46" s="6"/>
      <c r="J46" s="29"/>
      <c r="K46" s="29"/>
      <c r="L46" s="29"/>
      <c r="M46" s="29"/>
    </row>
    <row r="47" spans="1:13" ht="15" customHeight="1">
      <c r="A47" s="114" t="s">
        <v>6</v>
      </c>
      <c r="B47" s="115" t="s">
        <v>723</v>
      </c>
      <c r="C47" s="108">
        <v>0</v>
      </c>
      <c r="D47" s="102" t="s">
        <v>30</v>
      </c>
      <c r="E47" s="102" t="s">
        <v>59</v>
      </c>
      <c r="F47" s="102"/>
      <c r="G47" s="102"/>
      <c r="H47" s="102" t="s">
        <v>69</v>
      </c>
      <c r="I47" s="102"/>
      <c r="J47" s="29"/>
      <c r="K47" s="29"/>
      <c r="L47" s="29"/>
      <c r="M47" s="29"/>
    </row>
    <row r="48" spans="1:13" ht="15" customHeight="1">
      <c r="A48" s="114" t="s">
        <v>6</v>
      </c>
      <c r="B48" s="116" t="s">
        <v>724</v>
      </c>
      <c r="C48" s="34">
        <v>0</v>
      </c>
      <c r="D48" s="6" t="s">
        <v>30</v>
      </c>
      <c r="E48" s="6" t="s">
        <v>59</v>
      </c>
      <c r="F48" s="6"/>
      <c r="G48" s="6"/>
      <c r="H48" s="6" t="s">
        <v>69</v>
      </c>
      <c r="I48" s="6"/>
      <c r="J48" s="29"/>
      <c r="K48" s="29"/>
      <c r="L48" s="29"/>
      <c r="M48" s="29"/>
    </row>
    <row r="49" spans="1:13" ht="15" customHeight="1">
      <c r="A49" s="114" t="s">
        <v>6</v>
      </c>
      <c r="B49" s="29" t="s">
        <v>725</v>
      </c>
      <c r="C49" s="34">
        <v>60</v>
      </c>
      <c r="D49" s="6" t="s">
        <v>30</v>
      </c>
      <c r="E49" s="6" t="s">
        <v>74</v>
      </c>
      <c r="F49" s="6">
        <v>100</v>
      </c>
      <c r="G49" s="6"/>
      <c r="H49" s="6" t="s">
        <v>69</v>
      </c>
      <c r="I49" s="6"/>
      <c r="J49" s="29"/>
      <c r="K49" s="29"/>
      <c r="L49" s="29"/>
      <c r="M49" s="29"/>
    </row>
    <row r="50" spans="1:13" ht="15" customHeight="1">
      <c r="A50" s="114" t="s">
        <v>6</v>
      </c>
      <c r="B50" s="29" t="s">
        <v>726</v>
      </c>
      <c r="C50" s="34">
        <v>570</v>
      </c>
      <c r="D50" s="6" t="s">
        <v>30</v>
      </c>
      <c r="E50" s="6" t="s">
        <v>74</v>
      </c>
      <c r="F50" s="6">
        <v>1</v>
      </c>
      <c r="G50" s="6"/>
      <c r="H50" s="6" t="s">
        <v>69</v>
      </c>
      <c r="I50" s="6"/>
      <c r="J50" s="29"/>
      <c r="K50" s="29"/>
      <c r="L50" s="29"/>
      <c r="M50" s="29"/>
    </row>
    <row r="51" spans="1:13" ht="15" customHeight="1">
      <c r="A51" s="114" t="s">
        <v>6</v>
      </c>
      <c r="B51" s="29" t="s">
        <v>667</v>
      </c>
      <c r="C51" s="34">
        <v>55</v>
      </c>
      <c r="D51" s="6" t="s">
        <v>30</v>
      </c>
      <c r="E51" s="6" t="s">
        <v>74</v>
      </c>
      <c r="F51" s="6">
        <v>30</v>
      </c>
      <c r="G51" s="6"/>
      <c r="H51" s="6" t="s">
        <v>69</v>
      </c>
      <c r="I51" s="6"/>
      <c r="J51" s="29"/>
      <c r="K51" s="29"/>
      <c r="L51" s="29"/>
      <c r="M51" s="29"/>
    </row>
    <row r="52" spans="1:13" ht="15" customHeight="1">
      <c r="A52" s="114" t="s">
        <v>6</v>
      </c>
      <c r="B52" s="29" t="s">
        <v>727</v>
      </c>
      <c r="C52" s="34">
        <v>1600</v>
      </c>
      <c r="D52" s="6" t="s">
        <v>30</v>
      </c>
      <c r="E52" s="6" t="s">
        <v>74</v>
      </c>
      <c r="F52" s="6" t="s">
        <v>728</v>
      </c>
      <c r="G52" s="6"/>
      <c r="H52" s="6" t="s">
        <v>69</v>
      </c>
      <c r="I52" s="6"/>
      <c r="J52" s="29"/>
      <c r="K52" s="29"/>
      <c r="L52" s="29"/>
      <c r="M52" s="29"/>
    </row>
    <row r="53" spans="1:13" ht="15" customHeight="1">
      <c r="A53" s="114" t="s">
        <v>6</v>
      </c>
      <c r="B53" s="29" t="s">
        <v>729</v>
      </c>
      <c r="C53" s="34">
        <v>750</v>
      </c>
      <c r="D53" s="6" t="s">
        <v>30</v>
      </c>
      <c r="E53" s="6" t="s">
        <v>74</v>
      </c>
      <c r="F53" s="6" t="s">
        <v>730</v>
      </c>
      <c r="G53" s="6"/>
      <c r="H53" s="6" t="s">
        <v>69</v>
      </c>
      <c r="I53" s="6"/>
      <c r="J53" s="29"/>
      <c r="K53" s="29"/>
      <c r="L53" s="29"/>
      <c r="M53" s="29"/>
    </row>
    <row r="54" spans="1:13" ht="15" customHeight="1">
      <c r="A54" s="114" t="s">
        <v>6</v>
      </c>
      <c r="B54" s="29" t="s">
        <v>731</v>
      </c>
      <c r="C54" s="34">
        <v>85</v>
      </c>
      <c r="D54" s="6" t="s">
        <v>30</v>
      </c>
      <c r="E54" s="6" t="s">
        <v>74</v>
      </c>
      <c r="F54" s="6">
        <v>100</v>
      </c>
      <c r="G54" s="6"/>
      <c r="H54" s="6" t="s">
        <v>69</v>
      </c>
      <c r="I54" s="6"/>
      <c r="J54" s="29"/>
      <c r="K54" s="29"/>
      <c r="L54" s="29"/>
      <c r="M54" s="29"/>
    </row>
    <row r="55" spans="1:13" ht="15" customHeight="1">
      <c r="A55" s="114" t="s">
        <v>6</v>
      </c>
      <c r="B55" s="29" t="s">
        <v>732</v>
      </c>
      <c r="C55" s="34">
        <v>355</v>
      </c>
      <c r="D55" s="6" t="s">
        <v>30</v>
      </c>
      <c r="E55" s="6" t="s">
        <v>74</v>
      </c>
      <c r="F55" s="6">
        <v>100</v>
      </c>
      <c r="G55" s="6"/>
      <c r="H55" s="6" t="s">
        <v>69</v>
      </c>
      <c r="I55" s="6"/>
      <c r="J55" s="29"/>
      <c r="K55" s="29"/>
      <c r="L55" s="29"/>
      <c r="M55" s="29"/>
    </row>
    <row r="56" spans="1:13" ht="15" customHeight="1">
      <c r="A56" s="114" t="s">
        <v>6</v>
      </c>
      <c r="B56" s="29" t="s">
        <v>733</v>
      </c>
      <c r="C56" s="34">
        <v>730</v>
      </c>
      <c r="D56" s="6" t="s">
        <v>30</v>
      </c>
      <c r="E56" s="6" t="s">
        <v>74</v>
      </c>
      <c r="F56" s="6">
        <v>100</v>
      </c>
      <c r="G56" s="6"/>
      <c r="H56" s="6" t="s">
        <v>69</v>
      </c>
      <c r="I56" s="6"/>
      <c r="J56" s="29"/>
      <c r="K56" s="29"/>
      <c r="L56" s="29"/>
      <c r="M56" s="29"/>
    </row>
    <row r="57" spans="1:13" ht="15" customHeight="1">
      <c r="A57" s="114" t="s">
        <v>6</v>
      </c>
      <c r="B57" s="29" t="s">
        <v>734</v>
      </c>
      <c r="C57" s="34">
        <v>650</v>
      </c>
      <c r="D57" s="6" t="s">
        <v>30</v>
      </c>
      <c r="E57" s="6" t="s">
        <v>74</v>
      </c>
      <c r="F57" s="6">
        <v>30</v>
      </c>
      <c r="G57" s="6"/>
      <c r="H57" s="6" t="s">
        <v>69</v>
      </c>
      <c r="I57" s="6"/>
      <c r="J57" s="29"/>
      <c r="K57" s="29"/>
      <c r="L57" s="29"/>
      <c r="M57" s="29"/>
    </row>
    <row r="58" spans="1:13" ht="15" customHeight="1">
      <c r="A58" s="114" t="s">
        <v>6</v>
      </c>
      <c r="B58" s="29" t="s">
        <v>735</v>
      </c>
      <c r="C58" s="34">
        <v>600</v>
      </c>
      <c r="D58" s="6" t="s">
        <v>30</v>
      </c>
      <c r="E58" s="6" t="s">
        <v>74</v>
      </c>
      <c r="F58" s="6">
        <v>100</v>
      </c>
      <c r="G58" s="6"/>
      <c r="H58" s="6" t="s">
        <v>69</v>
      </c>
      <c r="I58" s="6"/>
      <c r="J58" s="29"/>
      <c r="K58" s="29"/>
      <c r="L58" s="29"/>
      <c r="M58" s="29"/>
    </row>
    <row r="59" spans="1:13" ht="15" customHeight="1">
      <c r="A59" s="114" t="s">
        <v>6</v>
      </c>
      <c r="B59" s="29" t="s">
        <v>736</v>
      </c>
      <c r="C59" s="34">
        <v>250</v>
      </c>
      <c r="D59" s="6" t="s">
        <v>30</v>
      </c>
      <c r="E59" s="6" t="s">
        <v>74</v>
      </c>
      <c r="F59" s="6">
        <v>100</v>
      </c>
      <c r="G59" s="6"/>
      <c r="H59" s="6" t="s">
        <v>69</v>
      </c>
      <c r="I59" s="6"/>
      <c r="J59" s="29"/>
      <c r="K59" s="29"/>
      <c r="L59" s="29"/>
      <c r="M59" s="29"/>
    </row>
    <row r="60" spans="1:13" ht="15" customHeight="1">
      <c r="A60" s="114" t="s">
        <v>6</v>
      </c>
      <c r="B60" s="29" t="s">
        <v>737</v>
      </c>
      <c r="C60" s="34">
        <v>480</v>
      </c>
      <c r="D60" s="6" t="s">
        <v>30</v>
      </c>
      <c r="E60" s="6" t="s">
        <v>74</v>
      </c>
      <c r="F60" s="6">
        <v>30</v>
      </c>
      <c r="G60" s="6"/>
      <c r="H60" s="6" t="s">
        <v>69</v>
      </c>
      <c r="I60" s="6"/>
      <c r="J60" s="29"/>
      <c r="K60" s="29"/>
      <c r="L60" s="29"/>
      <c r="M60" s="29"/>
    </row>
    <row r="61" spans="1:13" ht="15" customHeight="1">
      <c r="A61" s="114" t="s">
        <v>6</v>
      </c>
      <c r="B61" s="29" t="s">
        <v>738</v>
      </c>
      <c r="C61" s="34">
        <v>10</v>
      </c>
      <c r="D61" s="6" t="s">
        <v>30</v>
      </c>
      <c r="E61" s="6" t="s">
        <v>74</v>
      </c>
      <c r="F61" s="6">
        <v>10</v>
      </c>
      <c r="G61" s="6"/>
      <c r="H61" s="6" t="s">
        <v>69</v>
      </c>
      <c r="I61" s="6"/>
      <c r="J61" s="29"/>
      <c r="K61" s="29"/>
      <c r="L61" s="29"/>
      <c r="M61" s="29"/>
    </row>
    <row r="62" spans="1:13" ht="15" customHeight="1">
      <c r="A62" s="114" t="s">
        <v>6</v>
      </c>
      <c r="B62" s="29" t="s">
        <v>739</v>
      </c>
      <c r="C62" s="34">
        <v>140</v>
      </c>
      <c r="D62" s="6" t="s">
        <v>30</v>
      </c>
      <c r="E62" s="6" t="s">
        <v>74</v>
      </c>
      <c r="F62" s="6">
        <v>20</v>
      </c>
      <c r="G62" s="6"/>
      <c r="H62" s="6" t="s">
        <v>69</v>
      </c>
      <c r="I62" s="6"/>
      <c r="J62" s="29"/>
      <c r="K62" s="29"/>
      <c r="L62" s="29"/>
      <c r="M62" s="29"/>
    </row>
    <row r="63" spans="1:13" ht="15" customHeight="1">
      <c r="A63" s="114" t="s">
        <v>6</v>
      </c>
      <c r="B63" s="29" t="s">
        <v>740</v>
      </c>
      <c r="C63" s="34">
        <v>260</v>
      </c>
      <c r="D63" s="6" t="s">
        <v>30</v>
      </c>
      <c r="E63" s="6" t="s">
        <v>74</v>
      </c>
      <c r="F63" s="6" t="s">
        <v>741</v>
      </c>
      <c r="G63" s="6"/>
      <c r="H63" s="6" t="s">
        <v>69</v>
      </c>
      <c r="I63" s="6"/>
      <c r="J63" s="29"/>
      <c r="K63" s="29"/>
      <c r="L63" s="29"/>
      <c r="M63" s="29"/>
    </row>
    <row r="64" spans="1:13" ht="15" customHeight="1">
      <c r="A64" s="114" t="s">
        <v>6</v>
      </c>
      <c r="B64" s="29" t="s">
        <v>742</v>
      </c>
      <c r="C64" s="34">
        <v>400</v>
      </c>
      <c r="D64" s="6" t="s">
        <v>30</v>
      </c>
      <c r="E64" s="6" t="s">
        <v>74</v>
      </c>
      <c r="F64" s="6">
        <v>100</v>
      </c>
      <c r="G64" s="6"/>
      <c r="H64" s="6" t="s">
        <v>69</v>
      </c>
      <c r="I64" s="6"/>
      <c r="J64" s="29"/>
      <c r="K64" s="29"/>
      <c r="L64" s="29"/>
      <c r="M64" s="29"/>
    </row>
    <row r="65" spans="1:13" ht="15" customHeight="1">
      <c r="A65" s="114" t="s">
        <v>6</v>
      </c>
      <c r="B65" s="29" t="s">
        <v>743</v>
      </c>
      <c r="C65" s="34">
        <v>300</v>
      </c>
      <c r="D65" s="6" t="s">
        <v>30</v>
      </c>
      <c r="E65" s="6" t="s">
        <v>74</v>
      </c>
      <c r="F65" s="6">
        <v>100</v>
      </c>
      <c r="G65" s="6"/>
      <c r="H65" s="6" t="s">
        <v>69</v>
      </c>
      <c r="I65" s="6"/>
      <c r="J65" s="29"/>
      <c r="K65" s="29"/>
      <c r="L65" s="29"/>
      <c r="M65" s="29"/>
    </row>
    <row r="66" spans="1:13" ht="15" customHeight="1">
      <c r="A66" s="114" t="s">
        <v>6</v>
      </c>
      <c r="B66" s="29" t="s">
        <v>744</v>
      </c>
      <c r="C66" s="34">
        <v>75</v>
      </c>
      <c r="D66" s="6" t="s">
        <v>30</v>
      </c>
      <c r="E66" s="6" t="s">
        <v>74</v>
      </c>
      <c r="F66" s="6">
        <v>100</v>
      </c>
      <c r="G66" s="6"/>
      <c r="H66" s="6" t="s">
        <v>69</v>
      </c>
      <c r="I66" s="6"/>
      <c r="J66" s="29"/>
      <c r="K66" s="29"/>
      <c r="L66" s="29"/>
      <c r="M66" s="29"/>
    </row>
    <row r="67" spans="1:13" ht="15" customHeight="1">
      <c r="A67" s="114" t="s">
        <v>6</v>
      </c>
      <c r="B67" s="29" t="s">
        <v>745</v>
      </c>
      <c r="C67" s="34">
        <v>400</v>
      </c>
      <c r="D67" s="6" t="s">
        <v>30</v>
      </c>
      <c r="E67" s="6" t="s">
        <v>59</v>
      </c>
      <c r="F67" s="6">
        <v>0</v>
      </c>
      <c r="G67" s="6"/>
      <c r="H67" s="6" t="s">
        <v>69</v>
      </c>
      <c r="I67" s="6"/>
      <c r="J67" s="29"/>
      <c r="K67" s="29"/>
      <c r="L67" s="29"/>
      <c r="M67" s="29"/>
    </row>
    <row r="68" spans="1:13" ht="15" customHeight="1">
      <c r="A68" s="114" t="s">
        <v>6</v>
      </c>
      <c r="B68" s="29" t="s">
        <v>746</v>
      </c>
      <c r="C68" s="34">
        <v>150</v>
      </c>
      <c r="D68" s="6" t="s">
        <v>30</v>
      </c>
      <c r="E68" s="6" t="s">
        <v>59</v>
      </c>
      <c r="F68" s="6">
        <v>0</v>
      </c>
      <c r="G68" s="6"/>
      <c r="H68" s="6" t="s">
        <v>69</v>
      </c>
      <c r="I68" s="6"/>
      <c r="J68" s="29"/>
      <c r="K68" s="29"/>
      <c r="L68" s="29"/>
      <c r="M68" s="29"/>
    </row>
    <row r="69" spans="1:13" ht="15" customHeight="1">
      <c r="A69" s="114" t="s">
        <v>6</v>
      </c>
      <c r="B69" s="29" t="s">
        <v>747</v>
      </c>
      <c r="C69" s="34">
        <v>120</v>
      </c>
      <c r="D69" s="6" t="s">
        <v>30</v>
      </c>
      <c r="E69" s="6" t="s">
        <v>59</v>
      </c>
      <c r="F69" s="6">
        <v>0</v>
      </c>
      <c r="G69" s="6"/>
      <c r="H69" s="6" t="s">
        <v>69</v>
      </c>
      <c r="I69" s="6"/>
      <c r="J69" s="29"/>
      <c r="K69" s="29"/>
      <c r="L69" s="29"/>
      <c r="M69" s="29"/>
    </row>
    <row r="70" spans="1:13" ht="15" customHeight="1">
      <c r="A70" s="114" t="s">
        <v>6</v>
      </c>
      <c r="B70" s="29" t="s">
        <v>748</v>
      </c>
      <c r="C70" s="34">
        <v>150</v>
      </c>
      <c r="D70" s="6" t="s">
        <v>30</v>
      </c>
      <c r="E70" s="6" t="s">
        <v>74</v>
      </c>
      <c r="F70" s="6">
        <v>100</v>
      </c>
      <c r="G70" s="6"/>
      <c r="H70" s="6" t="s">
        <v>69</v>
      </c>
      <c r="I70" s="6"/>
      <c r="J70" s="29"/>
      <c r="K70" s="29"/>
      <c r="L70" s="29"/>
      <c r="M70" s="29"/>
    </row>
    <row r="71" spans="1:13" ht="15" customHeight="1">
      <c r="A71" s="114" t="s">
        <v>6</v>
      </c>
      <c r="B71" s="29" t="s">
        <v>749</v>
      </c>
      <c r="C71" s="34">
        <v>100</v>
      </c>
      <c r="D71" s="6" t="s">
        <v>30</v>
      </c>
      <c r="E71" s="6" t="s">
        <v>74</v>
      </c>
      <c r="F71" s="6">
        <v>100</v>
      </c>
      <c r="G71" s="6"/>
      <c r="H71" s="6" t="s">
        <v>69</v>
      </c>
      <c r="I71" s="6"/>
      <c r="J71" s="29"/>
      <c r="K71" s="29"/>
      <c r="L71" s="29"/>
      <c r="M71" s="29"/>
    </row>
    <row r="72" spans="1:13" ht="15" customHeight="1">
      <c r="A72" s="114" t="s">
        <v>6</v>
      </c>
      <c r="B72" s="29" t="s">
        <v>750</v>
      </c>
      <c r="C72" s="34">
        <v>75</v>
      </c>
      <c r="D72" s="6" t="s">
        <v>30</v>
      </c>
      <c r="E72" s="6" t="s">
        <v>74</v>
      </c>
      <c r="F72" s="6">
        <v>30</v>
      </c>
      <c r="G72" s="6"/>
      <c r="H72" s="6" t="s">
        <v>69</v>
      </c>
      <c r="I72" s="6"/>
      <c r="J72" s="29"/>
      <c r="K72" s="29"/>
      <c r="L72" s="29"/>
      <c r="M72" s="29"/>
    </row>
    <row r="73" spans="1:13" ht="15" customHeight="1">
      <c r="A73" s="114" t="s">
        <v>6</v>
      </c>
      <c r="B73" s="29" t="s">
        <v>751</v>
      </c>
      <c r="C73" s="34">
        <v>10</v>
      </c>
      <c r="D73" s="6" t="s">
        <v>30</v>
      </c>
      <c r="E73" s="6" t="s">
        <v>74</v>
      </c>
      <c r="F73" s="6">
        <v>100</v>
      </c>
      <c r="G73" s="6"/>
      <c r="H73" s="6" t="s">
        <v>69</v>
      </c>
      <c r="I73" s="6"/>
      <c r="J73" s="29"/>
      <c r="K73" s="29"/>
      <c r="L73" s="29"/>
      <c r="M73" s="29"/>
    </row>
    <row r="74" spans="1:13" ht="15" customHeight="1">
      <c r="A74" s="114" t="s">
        <v>6</v>
      </c>
      <c r="B74" s="29" t="s">
        <v>752</v>
      </c>
      <c r="C74" s="34">
        <v>10</v>
      </c>
      <c r="D74" s="6" t="s">
        <v>30</v>
      </c>
      <c r="E74" s="6" t="s">
        <v>59</v>
      </c>
      <c r="F74" s="6">
        <v>0</v>
      </c>
      <c r="G74" s="6"/>
      <c r="H74" s="6" t="s">
        <v>69</v>
      </c>
      <c r="I74" s="6"/>
      <c r="J74" s="29"/>
      <c r="K74" s="29"/>
      <c r="L74" s="29"/>
      <c r="M74" s="29"/>
    </row>
    <row r="75" spans="1:13" ht="15" customHeight="1">
      <c r="A75" s="114" t="s">
        <v>6</v>
      </c>
      <c r="B75" s="29" t="s">
        <v>753</v>
      </c>
      <c r="C75" s="34">
        <v>70</v>
      </c>
      <c r="D75" s="6" t="s">
        <v>30</v>
      </c>
      <c r="E75" s="6" t="s">
        <v>74</v>
      </c>
      <c r="F75" s="6">
        <v>30</v>
      </c>
      <c r="G75" s="6"/>
      <c r="H75" s="6" t="s">
        <v>69</v>
      </c>
      <c r="I75" s="6"/>
      <c r="J75" s="29"/>
      <c r="K75" s="29"/>
      <c r="L75" s="29"/>
      <c r="M75" s="29"/>
    </row>
    <row r="76" spans="1:13" ht="15" customHeight="1">
      <c r="A76" s="114" t="s">
        <v>6</v>
      </c>
      <c r="B76" s="29" t="s">
        <v>754</v>
      </c>
      <c r="C76" s="34">
        <v>250</v>
      </c>
      <c r="D76" s="6" t="s">
        <v>30</v>
      </c>
      <c r="E76" s="6" t="s">
        <v>74</v>
      </c>
      <c r="F76" s="6">
        <v>100</v>
      </c>
      <c r="G76" s="6"/>
      <c r="H76" s="6" t="s">
        <v>69</v>
      </c>
      <c r="I76" s="6"/>
      <c r="J76" s="29"/>
      <c r="K76" s="29"/>
      <c r="L76" s="29"/>
      <c r="M76" s="29"/>
    </row>
    <row r="77" spans="1:13" ht="15" customHeight="1">
      <c r="A77" s="114" t="s">
        <v>6</v>
      </c>
      <c r="B77" s="29" t="s">
        <v>755</v>
      </c>
      <c r="C77" s="34">
        <v>12</v>
      </c>
      <c r="D77" s="6" t="s">
        <v>30</v>
      </c>
      <c r="E77" s="6" t="s">
        <v>59</v>
      </c>
      <c r="F77" s="6">
        <v>0</v>
      </c>
      <c r="G77" s="6"/>
      <c r="H77" s="6" t="s">
        <v>69</v>
      </c>
      <c r="I77" s="6"/>
      <c r="J77" s="29"/>
      <c r="K77" s="29"/>
      <c r="L77" s="29"/>
      <c r="M77" s="29"/>
    </row>
    <row r="78" spans="1:13" ht="15" customHeight="1">
      <c r="A78" s="114" t="s">
        <v>6</v>
      </c>
      <c r="B78" s="29" t="s">
        <v>756</v>
      </c>
      <c r="C78" s="34">
        <v>20</v>
      </c>
      <c r="D78" s="6" t="s">
        <v>30</v>
      </c>
      <c r="E78" s="6" t="s">
        <v>59</v>
      </c>
      <c r="F78" s="6">
        <v>0</v>
      </c>
      <c r="G78" s="6"/>
      <c r="H78" s="6" t="s">
        <v>69</v>
      </c>
      <c r="I78" s="6"/>
      <c r="J78" s="29"/>
      <c r="K78" s="29"/>
      <c r="L78" s="29"/>
      <c r="M78" s="29"/>
    </row>
    <row r="79" spans="1:13" ht="15" customHeight="1">
      <c r="A79" s="114" t="s">
        <v>6</v>
      </c>
      <c r="B79" s="29" t="s">
        <v>757</v>
      </c>
      <c r="C79" s="34">
        <v>15</v>
      </c>
      <c r="D79" s="6" t="s">
        <v>30</v>
      </c>
      <c r="E79" s="6" t="s">
        <v>74</v>
      </c>
      <c r="F79" s="6">
        <v>100</v>
      </c>
      <c r="G79" s="6"/>
      <c r="H79" s="6" t="s">
        <v>69</v>
      </c>
      <c r="I79" s="6"/>
      <c r="J79" s="29"/>
      <c r="K79" s="29"/>
      <c r="L79" s="29"/>
      <c r="M79" s="29"/>
    </row>
    <row r="80" spans="1:13" ht="15" customHeight="1">
      <c r="A80" s="114" t="s">
        <v>6</v>
      </c>
      <c r="B80" s="29" t="s">
        <v>758</v>
      </c>
      <c r="C80" s="34">
        <v>40</v>
      </c>
      <c r="D80" s="6" t="s">
        <v>30</v>
      </c>
      <c r="E80" s="6" t="s">
        <v>74</v>
      </c>
      <c r="F80" s="6">
        <v>10</v>
      </c>
      <c r="G80" s="6"/>
      <c r="H80" s="6" t="s">
        <v>69</v>
      </c>
      <c r="I80" s="6"/>
      <c r="J80" s="29"/>
      <c r="K80" s="29"/>
      <c r="L80" s="29"/>
      <c r="M80" s="29"/>
    </row>
    <row r="81" spans="1:13" ht="15" customHeight="1">
      <c r="A81" s="114" t="s">
        <v>6</v>
      </c>
      <c r="B81" s="29" t="s">
        <v>759</v>
      </c>
      <c r="C81" s="34">
        <v>50</v>
      </c>
      <c r="D81" s="6" t="s">
        <v>30</v>
      </c>
      <c r="E81" s="6" t="s">
        <v>74</v>
      </c>
      <c r="F81" s="6">
        <v>25</v>
      </c>
      <c r="G81" s="6"/>
      <c r="H81" s="6" t="s">
        <v>69</v>
      </c>
      <c r="I81" s="6"/>
      <c r="J81" s="29"/>
      <c r="K81" s="29"/>
      <c r="L81" s="29"/>
      <c r="M81" s="29"/>
    </row>
    <row r="82" spans="1:13" ht="15" customHeight="1">
      <c r="A82" s="114" t="s">
        <v>6</v>
      </c>
      <c r="B82" s="29" t="s">
        <v>760</v>
      </c>
      <c r="C82" s="34">
        <v>8</v>
      </c>
      <c r="D82" s="6" t="s">
        <v>30</v>
      </c>
      <c r="E82" s="6" t="s">
        <v>74</v>
      </c>
      <c r="F82" s="6" t="s">
        <v>761</v>
      </c>
      <c r="G82" s="6"/>
      <c r="H82" s="6" t="s">
        <v>69</v>
      </c>
      <c r="I82" s="6"/>
      <c r="J82" s="29"/>
      <c r="K82" s="29"/>
      <c r="L82" s="29"/>
      <c r="M82" s="29"/>
    </row>
    <row r="83" spans="1:13" ht="15" customHeight="1">
      <c r="A83" s="114" t="s">
        <v>6</v>
      </c>
      <c r="B83" s="29" t="s">
        <v>762</v>
      </c>
      <c r="C83" s="34">
        <v>10</v>
      </c>
      <c r="D83" s="6" t="s">
        <v>30</v>
      </c>
      <c r="E83" s="6" t="s">
        <v>74</v>
      </c>
      <c r="F83" s="6">
        <v>100</v>
      </c>
      <c r="G83" s="6"/>
      <c r="H83" s="6" t="s">
        <v>69</v>
      </c>
      <c r="I83" s="6"/>
      <c r="J83" s="29"/>
      <c r="K83" s="29"/>
      <c r="L83" s="29"/>
      <c r="M83" s="29"/>
    </row>
    <row r="84" spans="1:13" ht="15" customHeight="1">
      <c r="A84" s="114" t="s">
        <v>6</v>
      </c>
      <c r="B84" s="29" t="s">
        <v>763</v>
      </c>
      <c r="C84" s="34">
        <v>60</v>
      </c>
      <c r="D84" s="6" t="s">
        <v>30</v>
      </c>
      <c r="E84" s="6" t="s">
        <v>74</v>
      </c>
      <c r="F84" s="6">
        <v>100</v>
      </c>
      <c r="G84" s="6"/>
      <c r="H84" s="6" t="s">
        <v>69</v>
      </c>
      <c r="I84" s="6"/>
      <c r="J84" s="29"/>
      <c r="K84" s="29"/>
      <c r="L84" s="29"/>
      <c r="M84" s="29"/>
    </row>
    <row r="85" spans="1:13" ht="15" customHeight="1">
      <c r="A85" s="114" t="s">
        <v>6</v>
      </c>
      <c r="B85" s="29" t="s">
        <v>764</v>
      </c>
      <c r="C85" s="34">
        <v>18</v>
      </c>
      <c r="D85" s="6" t="s">
        <v>30</v>
      </c>
      <c r="E85" s="6" t="s">
        <v>765</v>
      </c>
      <c r="F85" s="6" t="s">
        <v>766</v>
      </c>
      <c r="G85" s="6"/>
      <c r="H85" s="6" t="s">
        <v>69</v>
      </c>
      <c r="I85" s="6"/>
      <c r="J85" s="29"/>
      <c r="K85" s="29"/>
      <c r="L85" s="29"/>
      <c r="M85" s="29"/>
    </row>
    <row r="86" spans="1:13" ht="15" customHeight="1">
      <c r="A86" s="114" t="s">
        <v>6</v>
      </c>
      <c r="B86" s="29" t="s">
        <v>714</v>
      </c>
      <c r="C86" s="34">
        <v>700</v>
      </c>
      <c r="D86" s="6" t="s">
        <v>30</v>
      </c>
      <c r="E86" s="6" t="s">
        <v>59</v>
      </c>
      <c r="F86" s="6">
        <v>0</v>
      </c>
      <c r="G86" s="6"/>
      <c r="H86" s="6" t="s">
        <v>69</v>
      </c>
      <c r="I86" s="6"/>
      <c r="J86" s="29"/>
      <c r="K86" s="29"/>
      <c r="L86" s="29"/>
      <c r="M86" s="29"/>
    </row>
    <row r="87" spans="1:13" ht="15" customHeight="1">
      <c r="A87" s="114" t="s">
        <v>6</v>
      </c>
      <c r="B87" s="117" t="s">
        <v>767</v>
      </c>
      <c r="C87" s="118">
        <v>0</v>
      </c>
      <c r="D87" s="119" t="s">
        <v>82</v>
      </c>
      <c r="E87" s="120" t="s">
        <v>74</v>
      </c>
      <c r="F87" s="121">
        <v>700</v>
      </c>
      <c r="G87" s="119" t="s">
        <v>768</v>
      </c>
      <c r="H87" s="119" t="s">
        <v>769</v>
      </c>
      <c r="I87" s="119" t="s">
        <v>770</v>
      </c>
      <c r="J87" s="29"/>
      <c r="K87" s="29"/>
      <c r="L87" s="29"/>
      <c r="M87" s="29"/>
    </row>
    <row r="88" spans="1:13" ht="15" customHeight="1">
      <c r="A88" s="114" t="s">
        <v>6</v>
      </c>
      <c r="B88" s="117" t="s">
        <v>771</v>
      </c>
      <c r="C88" s="118">
        <v>0</v>
      </c>
      <c r="D88" s="119" t="s">
        <v>82</v>
      </c>
      <c r="E88" s="120" t="s">
        <v>74</v>
      </c>
      <c r="F88" s="121">
        <v>20</v>
      </c>
      <c r="G88" s="119" t="s">
        <v>768</v>
      </c>
      <c r="H88" s="119" t="s">
        <v>69</v>
      </c>
      <c r="I88" s="119" t="s">
        <v>770</v>
      </c>
      <c r="J88" s="29"/>
      <c r="K88" s="29"/>
      <c r="L88" s="29"/>
      <c r="M88" s="29"/>
    </row>
    <row r="89" spans="1:13" ht="15" customHeight="1">
      <c r="A89" s="114" t="s">
        <v>6</v>
      </c>
      <c r="B89" s="117" t="s">
        <v>772</v>
      </c>
      <c r="C89" s="118">
        <v>0</v>
      </c>
      <c r="D89" s="119" t="s">
        <v>82</v>
      </c>
      <c r="E89" s="120" t="s">
        <v>74</v>
      </c>
      <c r="F89" s="121">
        <v>20</v>
      </c>
      <c r="G89" s="119" t="s">
        <v>768</v>
      </c>
      <c r="H89" s="119" t="s">
        <v>769</v>
      </c>
      <c r="I89" s="119" t="s">
        <v>770</v>
      </c>
      <c r="J89" s="29"/>
      <c r="K89" s="29"/>
      <c r="L89" s="29"/>
      <c r="M89" s="29"/>
    </row>
    <row r="90" spans="1:13" ht="15" customHeight="1">
      <c r="A90" s="114" t="s">
        <v>6</v>
      </c>
      <c r="B90" s="105" t="s">
        <v>773</v>
      </c>
      <c r="C90" s="122">
        <v>0</v>
      </c>
      <c r="D90" s="123" t="s">
        <v>82</v>
      </c>
      <c r="E90" s="123" t="s">
        <v>74</v>
      </c>
      <c r="F90" s="124">
        <v>10</v>
      </c>
      <c r="G90" s="123" t="s">
        <v>768</v>
      </c>
      <c r="H90" s="123" t="s">
        <v>769</v>
      </c>
      <c r="I90" s="124" t="s">
        <v>770</v>
      </c>
      <c r="J90" s="29"/>
      <c r="K90" s="29"/>
      <c r="L90" s="29"/>
      <c r="M90" s="29"/>
    </row>
    <row r="91" spans="1:13" ht="15" customHeight="1">
      <c r="A91" s="114" t="s">
        <v>6</v>
      </c>
      <c r="B91" s="125" t="s">
        <v>774</v>
      </c>
      <c r="C91" s="122">
        <v>0</v>
      </c>
      <c r="D91" s="123" t="s">
        <v>82</v>
      </c>
      <c r="E91" s="123" t="s">
        <v>74</v>
      </c>
      <c r="F91" s="126">
        <v>10</v>
      </c>
      <c r="G91" s="123" t="s">
        <v>768</v>
      </c>
      <c r="H91" s="123" t="s">
        <v>769</v>
      </c>
      <c r="I91" s="124" t="s">
        <v>770</v>
      </c>
      <c r="J91" s="29"/>
      <c r="K91" s="29"/>
      <c r="L91" s="29"/>
      <c r="M91" s="29"/>
    </row>
    <row r="92" spans="1:13" ht="15" customHeight="1">
      <c r="A92" s="114" t="s">
        <v>6</v>
      </c>
      <c r="B92" s="127" t="s">
        <v>775</v>
      </c>
      <c r="C92" s="122">
        <v>0</v>
      </c>
      <c r="D92" s="123" t="s">
        <v>82</v>
      </c>
      <c r="E92" s="123" t="s">
        <v>74</v>
      </c>
      <c r="F92" s="126" t="s">
        <v>776</v>
      </c>
      <c r="G92" s="123" t="s">
        <v>768</v>
      </c>
      <c r="H92" s="123" t="s">
        <v>769</v>
      </c>
      <c r="I92" s="124" t="s">
        <v>770</v>
      </c>
      <c r="J92" s="29"/>
      <c r="K92" s="29"/>
      <c r="L92" s="29"/>
      <c r="M92" s="29"/>
    </row>
    <row r="93" spans="1:13" ht="15" customHeight="1">
      <c r="A93" s="114" t="s">
        <v>6</v>
      </c>
      <c r="B93" s="127" t="s">
        <v>777</v>
      </c>
      <c r="C93" s="122">
        <v>0</v>
      </c>
      <c r="D93" s="123" t="s">
        <v>82</v>
      </c>
      <c r="E93" s="123" t="s">
        <v>74</v>
      </c>
      <c r="F93" s="126">
        <v>10</v>
      </c>
      <c r="G93" s="123" t="s">
        <v>768</v>
      </c>
      <c r="H93" s="123" t="s">
        <v>769</v>
      </c>
      <c r="I93" s="124" t="s">
        <v>770</v>
      </c>
      <c r="J93" s="29"/>
      <c r="K93" s="29"/>
      <c r="L93" s="29"/>
      <c r="M93" s="29"/>
    </row>
    <row r="94" spans="1:13" ht="15" customHeight="1">
      <c r="A94" s="114" t="s">
        <v>6</v>
      </c>
      <c r="B94" s="127" t="s">
        <v>778</v>
      </c>
      <c r="C94" s="122">
        <v>0</v>
      </c>
      <c r="D94" s="123" t="s">
        <v>82</v>
      </c>
      <c r="E94" s="123" t="s">
        <v>74</v>
      </c>
      <c r="F94" s="126">
        <v>10</v>
      </c>
      <c r="G94" s="123" t="s">
        <v>768</v>
      </c>
      <c r="H94" s="123" t="s">
        <v>769</v>
      </c>
      <c r="I94" s="124" t="s">
        <v>770</v>
      </c>
      <c r="J94" s="29"/>
      <c r="K94" s="29"/>
      <c r="L94" s="29"/>
      <c r="M94" s="29"/>
    </row>
    <row r="95" spans="1:13" ht="15" customHeight="1">
      <c r="A95" s="114" t="s">
        <v>6</v>
      </c>
      <c r="B95" s="128" t="s">
        <v>779</v>
      </c>
      <c r="C95" s="122">
        <v>0</v>
      </c>
      <c r="D95" s="123" t="s">
        <v>82</v>
      </c>
      <c r="E95" s="123" t="s">
        <v>59</v>
      </c>
      <c r="F95" s="124">
        <v>0</v>
      </c>
      <c r="G95" s="123" t="s">
        <v>140</v>
      </c>
      <c r="H95" s="123" t="s">
        <v>69</v>
      </c>
      <c r="I95" s="123" t="s">
        <v>140</v>
      </c>
      <c r="J95" s="29"/>
      <c r="K95" s="29"/>
      <c r="L95" s="29"/>
      <c r="M95" s="29"/>
    </row>
    <row r="96" spans="1:13" ht="15" customHeight="1">
      <c r="A96" s="114" t="s">
        <v>6</v>
      </c>
      <c r="B96" s="128" t="s">
        <v>780</v>
      </c>
      <c r="C96" s="122">
        <v>0</v>
      </c>
      <c r="D96" s="123" t="s">
        <v>82</v>
      </c>
      <c r="E96" s="123" t="s">
        <v>59</v>
      </c>
      <c r="F96" s="124">
        <v>0</v>
      </c>
      <c r="G96" s="123" t="s">
        <v>140</v>
      </c>
      <c r="H96" s="123" t="s">
        <v>69</v>
      </c>
      <c r="I96" s="123" t="s">
        <v>140</v>
      </c>
      <c r="J96" s="29"/>
      <c r="K96" s="29"/>
      <c r="L96" s="29"/>
      <c r="M96" s="29"/>
    </row>
    <row r="97" spans="1:13" ht="15" customHeight="1">
      <c r="A97" s="114" t="s">
        <v>6</v>
      </c>
      <c r="B97" s="128" t="s">
        <v>781</v>
      </c>
      <c r="C97" s="122">
        <v>0</v>
      </c>
      <c r="D97" s="123" t="s">
        <v>82</v>
      </c>
      <c r="E97" s="123" t="s">
        <v>59</v>
      </c>
      <c r="F97" s="124">
        <v>0</v>
      </c>
      <c r="G97" s="123" t="s">
        <v>140</v>
      </c>
      <c r="H97" s="123" t="s">
        <v>69</v>
      </c>
      <c r="I97" s="123" t="s">
        <v>140</v>
      </c>
      <c r="J97" s="29"/>
      <c r="K97" s="29"/>
      <c r="L97" s="29"/>
      <c r="M97" s="29"/>
    </row>
    <row r="98" spans="1:13" ht="15" customHeight="1">
      <c r="A98" s="114" t="s">
        <v>6</v>
      </c>
      <c r="B98" s="128" t="s">
        <v>782</v>
      </c>
      <c r="C98" s="122">
        <v>0</v>
      </c>
      <c r="D98" s="123" t="s">
        <v>82</v>
      </c>
      <c r="E98" s="123" t="s">
        <v>59</v>
      </c>
      <c r="F98" s="124">
        <v>0</v>
      </c>
      <c r="G98" s="123" t="s">
        <v>140</v>
      </c>
      <c r="H98" s="123" t="s">
        <v>69</v>
      </c>
      <c r="I98" s="123" t="s">
        <v>140</v>
      </c>
      <c r="J98" s="29"/>
      <c r="K98" s="29"/>
      <c r="L98" s="29"/>
      <c r="M98" s="29"/>
    </row>
    <row r="99" spans="1:13" ht="15" customHeight="1">
      <c r="A99" s="114" t="s">
        <v>6</v>
      </c>
      <c r="B99" s="128" t="s">
        <v>783</v>
      </c>
      <c r="C99" s="122">
        <v>0</v>
      </c>
      <c r="D99" s="123" t="s">
        <v>82</v>
      </c>
      <c r="E99" s="123" t="s">
        <v>59</v>
      </c>
      <c r="F99" s="124">
        <v>0</v>
      </c>
      <c r="G99" s="123" t="s">
        <v>140</v>
      </c>
      <c r="H99" s="123" t="s">
        <v>69</v>
      </c>
      <c r="I99" s="123" t="s">
        <v>140</v>
      </c>
      <c r="J99" s="29"/>
      <c r="K99" s="29"/>
      <c r="L99" s="29"/>
      <c r="M99" s="29"/>
    </row>
    <row r="101" spans="1:13" ht="15.5">
      <c r="G101" s="23"/>
    </row>
    <row r="102" spans="1:13" ht="15.5">
      <c r="G102"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دائرة قاضي القضاه</vt:lpstr>
      <vt:lpstr>هيئة اعتماد التعليم العالي</vt:lpstr>
      <vt:lpstr>صندوق الزكاة</vt:lpstr>
      <vt:lpstr>وزارة البيئة</vt:lpstr>
      <vt:lpstr>وزارة التربية والتعليم</vt:lpstr>
      <vt:lpstr>ادارة ترخيص السواقين والمركبات</vt:lpstr>
      <vt:lpstr>مركز البحث والارشاد الزراعي</vt:lpstr>
      <vt:lpstr>وزارة السياحة والاثار</vt:lpstr>
      <vt:lpstr>المؤسسة العامة للغذاء والدواء</vt:lpstr>
      <vt:lpstr>وزارة الصناعة والتجارة</vt:lpstr>
      <vt:lpstr>دائرة مراقبة الشركات</vt:lpstr>
      <vt:lpstr>مؤسسة المواصفات والمقاييس</vt:lpstr>
      <vt:lpstr>وزارة النقل- الارصاد الجوية</vt:lpstr>
      <vt:lpstr>المؤسسة العامة للضمان الاجتماعي</vt:lpstr>
      <vt:lpstr>وزارة المالية</vt:lpstr>
      <vt:lpstr>سلطة وادي الاردن</vt:lpstr>
      <vt:lpstr>الهيئة البحرية الاردنية</vt:lpstr>
      <vt:lpstr>امانة عمان الكبرى</vt:lpstr>
      <vt:lpstr>ادارة التأمين الصحي</vt:lpstr>
      <vt:lpstr>هيئة الاعلام</vt:lpstr>
      <vt:lpstr>صندوق المعونة الوطنية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Sura Al Khatib</dc:creator>
  <cp:lastModifiedBy>Ahmad Aljaloudi</cp:lastModifiedBy>
  <cp:lastPrinted>2021-06-15T10:27:37Z</cp:lastPrinted>
  <dcterms:created xsi:type="dcterms:W3CDTF">2021-06-15T10:08:37Z</dcterms:created>
  <dcterms:modified xsi:type="dcterms:W3CDTF">2021-06-16T06:27:18Z</dcterms:modified>
</cp:coreProperties>
</file>